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秀行\Downloads\"/>
    </mc:Choice>
  </mc:AlternateContent>
  <bookViews>
    <workbookView xWindow="0" yWindow="0" windowWidth="15768" windowHeight="4836"/>
  </bookViews>
  <sheets>
    <sheet name="申込書" sheetId="2" r:id="rId1"/>
    <sheet name="ＣＳＶ" sheetId="1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J4" i="2"/>
  <c r="J6" i="2"/>
  <c r="J5" i="2"/>
  <c r="K3" i="1"/>
  <c r="M3" i="1"/>
  <c r="O3" i="1"/>
  <c r="Q3" i="1"/>
  <c r="U3" i="1"/>
  <c r="K4" i="1"/>
  <c r="M4" i="1"/>
  <c r="O4" i="1"/>
  <c r="Q4" i="1"/>
  <c r="U4" i="1"/>
  <c r="K5" i="1"/>
  <c r="M5" i="1"/>
  <c r="O5" i="1"/>
  <c r="Q5" i="1"/>
  <c r="U5" i="1"/>
  <c r="K6" i="1"/>
  <c r="M6" i="1"/>
  <c r="O6" i="1"/>
  <c r="Q6" i="1"/>
  <c r="U6" i="1"/>
  <c r="K7" i="1"/>
  <c r="M7" i="1"/>
  <c r="O7" i="1"/>
  <c r="Q7" i="1"/>
  <c r="U7" i="1"/>
  <c r="K8" i="1"/>
  <c r="M8" i="1"/>
  <c r="O8" i="1"/>
  <c r="Q8" i="1"/>
  <c r="U8" i="1"/>
  <c r="K9" i="1"/>
  <c r="M9" i="1"/>
  <c r="O9" i="1"/>
  <c r="Q9" i="1"/>
  <c r="U9" i="1"/>
  <c r="K10" i="1"/>
  <c r="M10" i="1"/>
  <c r="O10" i="1"/>
  <c r="Q10" i="1"/>
  <c r="U10" i="1"/>
  <c r="K11" i="1"/>
  <c r="M11" i="1"/>
  <c r="O11" i="1"/>
  <c r="Q11" i="1"/>
  <c r="U11" i="1"/>
  <c r="K12" i="1"/>
  <c r="M12" i="1"/>
  <c r="O12" i="1"/>
  <c r="Q12" i="1"/>
  <c r="U12" i="1"/>
  <c r="K13" i="1"/>
  <c r="M13" i="1"/>
  <c r="O13" i="1"/>
  <c r="Q13" i="1"/>
  <c r="U13" i="1"/>
  <c r="K14" i="1"/>
  <c r="M14" i="1"/>
  <c r="O14" i="1"/>
  <c r="Q14" i="1"/>
  <c r="U14" i="1"/>
  <c r="K15" i="1"/>
  <c r="M15" i="1"/>
  <c r="O15" i="1"/>
  <c r="Q15" i="1"/>
  <c r="U15" i="1"/>
  <c r="K16" i="1"/>
  <c r="M16" i="1"/>
  <c r="O16" i="1"/>
  <c r="Q16" i="1"/>
  <c r="U16" i="1"/>
  <c r="K17" i="1"/>
  <c r="M17" i="1"/>
  <c r="O17" i="1"/>
  <c r="Q17" i="1"/>
  <c r="U17" i="1"/>
  <c r="K18" i="1"/>
  <c r="M18" i="1"/>
  <c r="O18" i="1"/>
  <c r="Q18" i="1"/>
  <c r="U18" i="1"/>
  <c r="K19" i="1"/>
  <c r="M19" i="1"/>
  <c r="O19" i="1"/>
  <c r="Q19" i="1"/>
  <c r="U19" i="1"/>
  <c r="K20" i="1"/>
  <c r="M20" i="1"/>
  <c r="O20" i="1"/>
  <c r="Q20" i="1"/>
  <c r="U20" i="1"/>
  <c r="K21" i="1"/>
  <c r="M21" i="1"/>
  <c r="O21" i="1"/>
  <c r="Q21" i="1"/>
  <c r="U21" i="1"/>
  <c r="K22" i="1"/>
  <c r="M22" i="1"/>
  <c r="O22" i="1"/>
  <c r="Q22" i="1"/>
  <c r="U22" i="1"/>
  <c r="K23" i="1"/>
  <c r="M23" i="1"/>
  <c r="O23" i="1"/>
  <c r="Q23" i="1"/>
  <c r="U23" i="1"/>
  <c r="K24" i="1"/>
  <c r="M24" i="1"/>
  <c r="O24" i="1"/>
  <c r="Q24" i="1"/>
  <c r="U24" i="1"/>
  <c r="K25" i="1"/>
  <c r="M25" i="1"/>
  <c r="O25" i="1"/>
  <c r="Q25" i="1"/>
  <c r="U25" i="1"/>
  <c r="K26" i="1"/>
  <c r="M26" i="1"/>
  <c r="O26" i="1"/>
  <c r="Q26" i="1"/>
  <c r="U26" i="1"/>
  <c r="K27" i="1"/>
  <c r="M27" i="1"/>
  <c r="O27" i="1"/>
  <c r="Q27" i="1"/>
  <c r="U27" i="1"/>
  <c r="K28" i="1"/>
  <c r="M28" i="1"/>
  <c r="O28" i="1"/>
  <c r="Q28" i="1"/>
  <c r="U28" i="1"/>
  <c r="K29" i="1"/>
  <c r="M29" i="1"/>
  <c r="O29" i="1"/>
  <c r="Q29" i="1"/>
  <c r="U29" i="1"/>
  <c r="K30" i="1"/>
  <c r="M30" i="1"/>
  <c r="O30" i="1"/>
  <c r="Q30" i="1"/>
  <c r="U30" i="1"/>
  <c r="K31" i="1"/>
  <c r="M31" i="1"/>
  <c r="O31" i="1"/>
  <c r="Q31" i="1"/>
  <c r="U31" i="1"/>
  <c r="K32" i="1"/>
  <c r="M32" i="1"/>
  <c r="O32" i="1"/>
  <c r="Q32" i="1"/>
  <c r="U32" i="1"/>
  <c r="K33" i="1"/>
  <c r="M33" i="1"/>
  <c r="O33" i="1"/>
  <c r="Q33" i="1"/>
  <c r="U33" i="1"/>
  <c r="K34" i="1"/>
  <c r="M34" i="1"/>
  <c r="O34" i="1"/>
  <c r="Q34" i="1"/>
  <c r="U34" i="1"/>
  <c r="K35" i="1"/>
  <c r="M35" i="1"/>
  <c r="O35" i="1"/>
  <c r="Q35" i="1"/>
  <c r="U35" i="1"/>
  <c r="K36" i="1"/>
  <c r="M36" i="1"/>
  <c r="O36" i="1"/>
  <c r="Q36" i="1"/>
  <c r="U36" i="1"/>
  <c r="K37" i="1"/>
  <c r="M37" i="1"/>
  <c r="O37" i="1"/>
  <c r="Q37" i="1"/>
  <c r="U37" i="1"/>
  <c r="K38" i="1"/>
  <c r="M38" i="1"/>
  <c r="O38" i="1"/>
  <c r="Q38" i="1"/>
  <c r="U38" i="1"/>
  <c r="K39" i="1"/>
  <c r="M39" i="1"/>
  <c r="O39" i="1"/>
  <c r="Q39" i="1"/>
  <c r="U39" i="1"/>
  <c r="K40" i="1"/>
  <c r="M40" i="1"/>
  <c r="O40" i="1"/>
  <c r="Q40" i="1"/>
  <c r="U40" i="1"/>
  <c r="K41" i="1"/>
  <c r="M41" i="1"/>
  <c r="O41" i="1"/>
  <c r="Q41" i="1"/>
  <c r="U41" i="1"/>
  <c r="K42" i="1"/>
  <c r="M42" i="1"/>
  <c r="O42" i="1"/>
  <c r="Q42" i="1"/>
  <c r="U42" i="1"/>
  <c r="K43" i="1"/>
  <c r="M43" i="1"/>
  <c r="O43" i="1"/>
  <c r="Q43" i="1"/>
  <c r="U43" i="1"/>
  <c r="K44" i="1"/>
  <c r="M44" i="1"/>
  <c r="O44" i="1"/>
  <c r="Q44" i="1"/>
  <c r="U44" i="1"/>
  <c r="K45" i="1"/>
  <c r="M45" i="1"/>
  <c r="O45" i="1"/>
  <c r="Q45" i="1"/>
  <c r="U45" i="1"/>
  <c r="K46" i="1"/>
  <c r="M46" i="1"/>
  <c r="O46" i="1"/>
  <c r="Q46" i="1"/>
  <c r="U46" i="1"/>
  <c r="K47" i="1"/>
  <c r="M47" i="1"/>
  <c r="O47" i="1"/>
  <c r="Q47" i="1"/>
  <c r="U47" i="1"/>
  <c r="K48" i="1"/>
  <c r="M48" i="1"/>
  <c r="O48" i="1"/>
  <c r="Q48" i="1"/>
  <c r="U48" i="1"/>
  <c r="K49" i="1"/>
  <c r="M49" i="1"/>
  <c r="O49" i="1"/>
  <c r="Q49" i="1"/>
  <c r="U49" i="1"/>
  <c r="K50" i="1"/>
  <c r="M50" i="1"/>
  <c r="O50" i="1"/>
  <c r="Q50" i="1"/>
  <c r="U50" i="1"/>
  <c r="K51" i="1"/>
  <c r="M51" i="1"/>
  <c r="O51" i="1"/>
  <c r="Q51" i="1"/>
  <c r="U51" i="1"/>
  <c r="U2" i="1"/>
  <c r="Q2" i="1"/>
  <c r="O2" i="1"/>
  <c r="M2" i="1"/>
  <c r="K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2" i="1"/>
</calcChain>
</file>

<file path=xl/comments1.xml><?xml version="1.0" encoding="utf-8"?>
<comments xmlns="http://schemas.openxmlformats.org/spreadsheetml/2006/main">
  <authors>
    <author>石橋真之</author>
  </authors>
  <commentList>
    <comment ref="C3" authorId="0" shapeId="0">
      <text>
        <r>
          <rPr>
            <sz val="9"/>
            <color indexed="81"/>
            <rFont val="Meiryo UI"/>
            <family val="3"/>
            <charset val="128"/>
          </rPr>
          <t>陸上部などの記載は不要
(例)
×慶應義塾大学競走部
○慶應義塾大学</t>
        </r>
      </text>
    </comment>
    <comment ref="B10" authorId="0" shapeId="0">
      <text>
        <r>
          <rPr>
            <sz val="9"/>
            <color indexed="81"/>
            <rFont val="Meiryo UI"/>
            <family val="3"/>
            <charset val="128"/>
          </rPr>
          <t>リストから
選択してください</t>
        </r>
      </text>
    </comment>
    <comment ref="C10" authorId="0" shapeId="0">
      <text>
        <r>
          <rPr>
            <sz val="9"/>
            <color indexed="81"/>
            <rFont val="Meiryo UI"/>
            <family val="3"/>
            <charset val="128"/>
          </rPr>
          <t>リストから
選択してください</t>
        </r>
      </text>
    </comment>
    <comment ref="D10" authorId="0" shapeId="0">
      <text>
        <r>
          <rPr>
            <sz val="9"/>
            <color indexed="81"/>
            <rFont val="Meiryo UI"/>
            <family val="3"/>
            <charset val="128"/>
          </rPr>
          <t>名字(半角スペース)名前で入力して下さい</t>
        </r>
      </text>
    </comment>
    <comment ref="E10" authorId="0" shapeId="0">
      <text>
        <r>
          <rPr>
            <sz val="9"/>
            <color indexed="81"/>
            <rFont val="Meiryo UI"/>
            <family val="3"/>
            <charset val="128"/>
          </rPr>
          <t>半角カナで入力して下さい
名字と名前の間にスペースは不要です</t>
        </r>
      </text>
    </comment>
    <comment ref="F10" authorId="0" shapeId="0">
      <text>
        <r>
          <rPr>
            <sz val="9"/>
            <color indexed="81"/>
            <rFont val="Meiryo UI"/>
            <family val="3"/>
            <charset val="128"/>
          </rPr>
          <t>リストから
選択してください</t>
        </r>
      </text>
    </comment>
    <comment ref="G10" authorId="0" shapeId="0">
      <text>
        <r>
          <rPr>
            <sz val="9"/>
            <color indexed="81"/>
            <rFont val="Meiryo UI"/>
            <family val="3"/>
            <charset val="128"/>
          </rPr>
          <t>略称で記入してください
(例)
慶應義塾大学→慶大
慶應義塾高校→慶應義塾高</t>
        </r>
      </text>
    </comment>
    <comment ref="H10" authorId="0" shapeId="0">
      <text>
        <r>
          <rPr>
            <sz val="9"/>
            <color indexed="81"/>
            <rFont val="Meiryo UI"/>
            <family val="3"/>
            <charset val="128"/>
          </rPr>
          <t>リストから
選択してください</t>
        </r>
      </text>
    </comment>
    <comment ref="J10" authorId="0" shapeId="0">
      <text>
        <r>
          <rPr>
            <sz val="9"/>
            <color indexed="81"/>
            <rFont val="Meiryo UI"/>
            <family val="3"/>
            <charset val="128"/>
          </rPr>
          <t>単位やカンマなどは省略して記入してください
(例)
10秒50→1050
1分51秒00→15100
7m50→750</t>
        </r>
      </text>
    </comment>
  </commentList>
</comments>
</file>

<file path=xl/sharedStrings.xml><?xml version="1.0" encoding="utf-8"?>
<sst xmlns="http://schemas.openxmlformats.org/spreadsheetml/2006/main" count="32" uniqueCount="31">
  <si>
    <t>部門　</t>
  </si>
  <si>
    <t>種目</t>
  </si>
  <si>
    <t>組</t>
  </si>
  <si>
    <t>レーン/試技順</t>
  </si>
  <si>
    <t>ゼッケン番号</t>
  </si>
  <si>
    <t>氏名</t>
  </si>
  <si>
    <t>フリガナ</t>
  </si>
  <si>
    <t>学年</t>
  </si>
  <si>
    <t>所属</t>
  </si>
  <si>
    <t>所属カナ</t>
  </si>
  <si>
    <t>氏名</t>
    <rPh sb="0" eb="2">
      <t>シメイ</t>
    </rPh>
    <phoneticPr fontId="18"/>
  </si>
  <si>
    <t>学年</t>
    <rPh sb="0" eb="2">
      <t>ガクネン</t>
    </rPh>
    <phoneticPr fontId="18"/>
  </si>
  <si>
    <t>所属名</t>
    <rPh sb="0" eb="2">
      <t>ショゾク</t>
    </rPh>
    <rPh sb="2" eb="3">
      <t>メイ</t>
    </rPh>
    <phoneticPr fontId="18"/>
  </si>
  <si>
    <t>登録陸協</t>
    <rPh sb="0" eb="2">
      <t>トウロク</t>
    </rPh>
    <rPh sb="2" eb="3">
      <t>リク</t>
    </rPh>
    <rPh sb="3" eb="4">
      <t>キョウ</t>
    </rPh>
    <phoneticPr fontId="18"/>
  </si>
  <si>
    <t>種目名</t>
    <rPh sb="0" eb="2">
      <t>シュモク</t>
    </rPh>
    <rPh sb="2" eb="3">
      <t>メイ</t>
    </rPh>
    <phoneticPr fontId="18"/>
  </si>
  <si>
    <t>登録番号</t>
    <rPh sb="0" eb="2">
      <t>トウロク</t>
    </rPh>
    <rPh sb="2" eb="4">
      <t>バンゴウ</t>
    </rPh>
    <phoneticPr fontId="18"/>
  </si>
  <si>
    <t>申請記録</t>
    <rPh sb="0" eb="2">
      <t>シンセイ</t>
    </rPh>
    <rPh sb="2" eb="4">
      <t>キロク</t>
    </rPh>
    <phoneticPr fontId="18"/>
  </si>
  <si>
    <t>分類</t>
    <rPh sb="0" eb="2">
      <t>ブンルイ</t>
    </rPh>
    <phoneticPr fontId="18"/>
  </si>
  <si>
    <t>高校生</t>
    <rPh sb="0" eb="3">
      <t>コウコウセイ</t>
    </rPh>
    <phoneticPr fontId="18"/>
  </si>
  <si>
    <t>大学・一般</t>
    <rPh sb="0" eb="2">
      <t>ダイガク</t>
    </rPh>
    <rPh sb="3" eb="5">
      <t>イッパン</t>
    </rPh>
    <phoneticPr fontId="18"/>
  </si>
  <si>
    <t>エントリー費用</t>
    <rPh sb="5" eb="7">
      <t>ヒヨウ</t>
    </rPh>
    <phoneticPr fontId="18"/>
  </si>
  <si>
    <t>団体名</t>
    <rPh sb="0" eb="2">
      <t>ダンタイ</t>
    </rPh>
    <rPh sb="2" eb="3">
      <t>メイ</t>
    </rPh>
    <phoneticPr fontId="18"/>
  </si>
  <si>
    <t>団体所在地　〒</t>
    <rPh sb="0" eb="2">
      <t>ダンタイ</t>
    </rPh>
    <rPh sb="2" eb="5">
      <t>ショザイチ</t>
    </rPh>
    <phoneticPr fontId="18"/>
  </si>
  <si>
    <t>申込種目数</t>
    <rPh sb="0" eb="1">
      <t>モウ</t>
    </rPh>
    <rPh sb="1" eb="2">
      <t>コ</t>
    </rPh>
    <rPh sb="2" eb="4">
      <t>シュモク</t>
    </rPh>
    <rPh sb="4" eb="5">
      <t>スウ</t>
    </rPh>
    <phoneticPr fontId="18"/>
  </si>
  <si>
    <t>合計申込み種目数</t>
    <rPh sb="0" eb="2">
      <t>ゴウケイ</t>
    </rPh>
    <rPh sb="2" eb="4">
      <t>モウシコ</t>
    </rPh>
    <rPh sb="5" eb="7">
      <t>シュモク</t>
    </rPh>
    <rPh sb="7" eb="8">
      <t>スウ</t>
    </rPh>
    <phoneticPr fontId="18"/>
  </si>
  <si>
    <t>連絡責任者</t>
    <rPh sb="0" eb="2">
      <t>レンラク</t>
    </rPh>
    <rPh sb="2" eb="5">
      <t>セキニンシャ</t>
    </rPh>
    <phoneticPr fontId="18"/>
  </si>
  <si>
    <t>登録陸協</t>
    <rPh sb="0" eb="2">
      <t>トウロク</t>
    </rPh>
    <rPh sb="2" eb="3">
      <t>リク</t>
    </rPh>
    <rPh sb="3" eb="4">
      <t>キョウ</t>
    </rPh>
    <phoneticPr fontId="18"/>
  </si>
  <si>
    <t>TEL</t>
    <phoneticPr fontId="18"/>
  </si>
  <si>
    <t>No.</t>
    <phoneticPr fontId="18"/>
  </si>
  <si>
    <t>フリガナ　</t>
    <phoneticPr fontId="18"/>
  </si>
  <si>
    <t>第2回慶大競技会申込書</t>
    <rPh sb="0" eb="1">
      <t>ダイ</t>
    </rPh>
    <rPh sb="2" eb="3">
      <t>カイ</t>
    </rPh>
    <rPh sb="3" eb="8">
      <t>ケイダイキョウギカイ</t>
    </rPh>
    <rPh sb="8" eb="11">
      <t>モウシコミショ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</si>
</sst>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;[$¥-411]#,##0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u/>
      <sz val="22"/>
      <color theme="1"/>
      <name val="Meiryo UI"/>
      <family val="3"/>
      <charset val="128"/>
    </font>
    <font>
      <sz val="9"/>
      <color indexed="8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right" vertical="center"/>
    </xf>
    <xf numFmtId="0" fontId="19" fillId="0" borderId="12" xfId="0" applyNumberFormat="1" applyFont="1" applyBorder="1" applyAlignment="1">
      <alignment horizontal="right" vertical="center"/>
    </xf>
    <xf numFmtId="0" fontId="19" fillId="0" borderId="12" xfId="0" applyNumberFormat="1" applyFont="1" applyBorder="1">
      <alignment vertical="center"/>
    </xf>
    <xf numFmtId="0" fontId="19" fillId="0" borderId="10" xfId="0" applyFont="1" applyBorder="1" applyProtection="1">
      <alignment vertical="center"/>
      <protection locked="0"/>
    </xf>
    <xf numFmtId="0" fontId="19" fillId="0" borderId="15" xfId="0" applyFont="1" applyBorder="1">
      <alignment vertical="center"/>
    </xf>
    <xf numFmtId="0" fontId="19" fillId="0" borderId="16" xfId="0" applyFont="1" applyBorder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right" vertical="center"/>
    </xf>
    <xf numFmtId="0" fontId="19" fillId="0" borderId="24" xfId="0" applyFont="1" applyBorder="1">
      <alignment vertical="center"/>
    </xf>
    <xf numFmtId="0" fontId="19" fillId="0" borderId="25" xfId="0" applyFont="1" applyBorder="1" applyAlignment="1">
      <alignment horizontal="right" vertical="center"/>
    </xf>
    <xf numFmtId="176" fontId="19" fillId="0" borderId="28" xfId="0" applyNumberFormat="1" applyFont="1" applyBorder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tabSelected="1" zoomScaleNormal="85" zoomScalePageLayoutView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0" sqref="C10"/>
    </sheetView>
  </sheetViews>
  <sheetFormatPr defaultColWidth="8.796875" defaultRowHeight="15" x14ac:dyDescent="0.45"/>
  <cols>
    <col min="1" max="1" width="4.5" style="1" customWidth="1"/>
    <col min="2" max="2" width="8.796875" style="1" customWidth="1"/>
    <col min="3" max="3" width="8.5" style="1" customWidth="1"/>
    <col min="4" max="4" width="14.296875" style="1" customWidth="1"/>
    <col min="5" max="5" width="13.5" style="1" customWidth="1"/>
    <col min="6" max="6" width="6.796875" style="1" customWidth="1"/>
    <col min="7" max="7" width="12.796875" style="1" customWidth="1"/>
    <col min="8" max="8" width="9.5" style="1" customWidth="1"/>
    <col min="9" max="9" width="10.5" style="1" customWidth="1"/>
    <col min="10" max="10" width="12.19921875" style="1" customWidth="1"/>
    <col min="11" max="16384" width="8.796875" style="1"/>
  </cols>
  <sheetData>
    <row r="1" spans="1:10" ht="30" x14ac:dyDescent="0.45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6" thickBot="1" x14ac:dyDescent="0.5"/>
    <row r="3" spans="1:10" ht="18.45" customHeight="1" thickBot="1" x14ac:dyDescent="0.5">
      <c r="A3" s="24" t="s">
        <v>21</v>
      </c>
      <c r="B3" s="24"/>
      <c r="C3" s="27"/>
      <c r="D3" s="27"/>
      <c r="E3" s="27"/>
      <c r="F3" s="27"/>
      <c r="H3" s="18" t="s">
        <v>18</v>
      </c>
      <c r="I3" s="19" t="s">
        <v>23</v>
      </c>
      <c r="J3" s="4">
        <f>COUNTIF($F$10:$F$59,"高校 1")+COUNTIF($F$10:$F$59,"高校 2")+COUNTIF($F$10:$F$59,"高校 3")</f>
        <v>0</v>
      </c>
    </row>
    <row r="4" spans="1:10" ht="18.45" customHeight="1" thickBot="1" x14ac:dyDescent="0.5">
      <c r="A4" s="25" t="s">
        <v>22</v>
      </c>
      <c r="B4" s="25"/>
      <c r="C4" s="26"/>
      <c r="D4" s="26"/>
      <c r="E4" s="26"/>
      <c r="F4" s="26"/>
      <c r="H4" s="20" t="s">
        <v>19</v>
      </c>
      <c r="I4" s="2" t="s">
        <v>23</v>
      </c>
      <c r="J4" s="5">
        <f>COUNTIF($F$10:$F$59,"大学 1")+COUNTIF($F$10:$F$59,"大学 2")+COUNTIF($F$10:$F$59,"大学 3")+COUNTIF($F$10:$F$59,"大学 4")+COUNTIF($F$10:$F$59,"M1")+COUNTIF($F$10:$F$59,"M2")+COUNTIF($F$10:$F$59,"一般")+COUNTIF($F$10:$F$59,"その他")</f>
        <v>0</v>
      </c>
    </row>
    <row r="5" spans="1:10" ht="18.45" customHeight="1" thickBot="1" x14ac:dyDescent="0.5">
      <c r="A5" s="17"/>
      <c r="B5" s="17"/>
      <c r="C5" s="26"/>
      <c r="D5" s="26"/>
      <c r="E5" s="26"/>
      <c r="F5" s="26"/>
      <c r="H5" s="28" t="s">
        <v>24</v>
      </c>
      <c r="I5" s="29"/>
      <c r="J5" s="6">
        <f>J3+J4</f>
        <v>0</v>
      </c>
    </row>
    <row r="6" spans="1:10" ht="18.45" customHeight="1" thickBot="1" x14ac:dyDescent="0.5">
      <c r="A6" s="25" t="s">
        <v>25</v>
      </c>
      <c r="B6" s="25"/>
      <c r="C6" s="26"/>
      <c r="D6" s="26"/>
      <c r="E6" s="26"/>
      <c r="F6" s="26"/>
      <c r="H6" s="30" t="s">
        <v>20</v>
      </c>
      <c r="I6" s="31"/>
      <c r="J6" s="21">
        <f>J3*1000+J4*1000</f>
        <v>0</v>
      </c>
    </row>
    <row r="7" spans="1:10" ht="18.45" customHeight="1" thickBot="1" x14ac:dyDescent="0.5">
      <c r="A7" s="25" t="s">
        <v>27</v>
      </c>
      <c r="B7" s="25"/>
      <c r="C7" s="26"/>
      <c r="D7" s="26"/>
      <c r="E7" s="26"/>
      <c r="F7" s="26"/>
    </row>
    <row r="8" spans="1:10" ht="18" customHeight="1" x14ac:dyDescent="0.45"/>
    <row r="9" spans="1:10" x14ac:dyDescent="0.45">
      <c r="A9" s="2" t="s">
        <v>28</v>
      </c>
      <c r="B9" s="3" t="s">
        <v>17</v>
      </c>
      <c r="C9" s="3" t="s">
        <v>14</v>
      </c>
      <c r="D9" s="3" t="s">
        <v>10</v>
      </c>
      <c r="E9" s="3" t="s">
        <v>29</v>
      </c>
      <c r="F9" s="3" t="s">
        <v>11</v>
      </c>
      <c r="G9" s="3" t="s">
        <v>12</v>
      </c>
      <c r="H9" s="3" t="s">
        <v>13</v>
      </c>
      <c r="I9" s="3" t="s">
        <v>15</v>
      </c>
      <c r="J9" s="3" t="s">
        <v>16</v>
      </c>
    </row>
    <row r="10" spans="1:10" x14ac:dyDescent="0.45">
      <c r="A10" s="2">
        <v>1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45">
      <c r="A11" s="2">
        <v>2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x14ac:dyDescent="0.45">
      <c r="A12" s="2">
        <v>3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x14ac:dyDescent="0.45">
      <c r="A13" s="2">
        <v>4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x14ac:dyDescent="0.45">
      <c r="A14" s="2">
        <v>5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45">
      <c r="A15" s="2">
        <v>6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45">
      <c r="A16" s="2">
        <v>7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45">
      <c r="A17" s="2">
        <v>8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45">
      <c r="A18" s="2">
        <v>9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45">
      <c r="A19" s="2">
        <v>10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45">
      <c r="A20" s="2">
        <v>11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45">
      <c r="A21" s="2">
        <v>12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45">
      <c r="A22" s="2">
        <v>13</v>
      </c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45">
      <c r="A23" s="2">
        <v>14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x14ac:dyDescent="0.45">
      <c r="A24" s="2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45">
      <c r="A25" s="2">
        <v>16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45">
      <c r="A26" s="2">
        <v>17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45">
      <c r="A27" s="2">
        <v>18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45">
      <c r="A28" s="2">
        <v>19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45">
      <c r="A29" s="2">
        <v>20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45">
      <c r="A30" s="2">
        <v>21</v>
      </c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45">
      <c r="A31" s="2">
        <v>22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45">
      <c r="A32" s="2">
        <v>23</v>
      </c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45">
      <c r="A33" s="2">
        <v>24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45">
      <c r="A34" s="2">
        <v>25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45">
      <c r="A35" s="2">
        <v>26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45">
      <c r="A36" s="2">
        <v>27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45">
      <c r="A37" s="2">
        <v>28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45">
      <c r="A38" s="2">
        <v>29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45">
      <c r="A39" s="2">
        <v>30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45">
      <c r="A40" s="2">
        <v>31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45">
      <c r="A41" s="2">
        <v>32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45">
      <c r="A42" s="2">
        <v>33</v>
      </c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45">
      <c r="A43" s="2">
        <v>34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45">
      <c r="A44" s="2">
        <v>35</v>
      </c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45">
      <c r="A45" s="2">
        <v>36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45">
      <c r="A46" s="2">
        <v>37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45">
      <c r="A47" s="2">
        <v>38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45">
      <c r="A48" s="2">
        <v>39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45">
      <c r="A49" s="2">
        <v>40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45">
      <c r="A50" s="2">
        <v>41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45">
      <c r="A51" s="2">
        <v>42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45">
      <c r="A52" s="2">
        <v>43</v>
      </c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45">
      <c r="A53" s="2">
        <v>44</v>
      </c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45">
      <c r="A54" s="2">
        <v>45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45">
      <c r="A55" s="2">
        <v>46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45">
      <c r="A56" s="2">
        <v>47</v>
      </c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45">
      <c r="A57" s="2">
        <v>48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45">
      <c r="A58" s="2">
        <v>49</v>
      </c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45">
      <c r="A59" s="2">
        <v>50</v>
      </c>
      <c r="B59" s="7"/>
      <c r="C59" s="7"/>
      <c r="D59" s="7"/>
      <c r="E59" s="7"/>
      <c r="F59" s="7"/>
      <c r="G59" s="7"/>
      <c r="H59" s="7"/>
      <c r="I59" s="7"/>
      <c r="J59" s="7"/>
    </row>
  </sheetData>
  <mergeCells count="12">
    <mergeCell ref="A1:J1"/>
    <mergeCell ref="A3:B3"/>
    <mergeCell ref="A4:B4"/>
    <mergeCell ref="A6:B6"/>
    <mergeCell ref="A7:B7"/>
    <mergeCell ref="C7:F7"/>
    <mergeCell ref="C6:F6"/>
    <mergeCell ref="C5:F5"/>
    <mergeCell ref="C3:F3"/>
    <mergeCell ref="C4:F4"/>
    <mergeCell ref="H5:I5"/>
    <mergeCell ref="H6:I6"/>
  </mergeCells>
  <phoneticPr fontId="18"/>
  <dataValidations count="6">
    <dataValidation imeMode="halfKatakana" allowBlank="1" showInputMessage="1" showErrorMessage="1" sqref="E9:E1048576"/>
    <dataValidation type="list" showInputMessage="1" showErrorMessage="1" sqref="F60:F1048576 F9">
      <formula1>"高校1,高校2,高校3,大学1,大学2,大学3,大学4,その他"</formula1>
    </dataValidation>
    <dataValidation type="list" allowBlank="1" showInputMessage="1" showErrorMessage="1" sqref="B10:B59">
      <formula1>"一般男子,一般女子,高校男子,高校女子"</formula1>
    </dataValidation>
    <dataValidation type="list" allowBlank="1" showInputMessage="1" showErrorMessage="1" sqref="H10:H59">
      <formula1>"北海道,青森,岩手,宮城,秋田,山形,福島,茨城,栃木,群馬,埼玉,千葉,東京,神奈川,新潟,山梨,長野,富山,石川,福井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F10:F59">
      <formula1>"高校 1,高校 2,高校 3,大学 1,大学 2,大学 3,大学 4,M1,M2,一般"</formula1>
    </dataValidation>
    <dataValidation type="list" allowBlank="1" showInputMessage="1" showErrorMessage="1" sqref="C10:C59">
      <formula1>"円盤投,砲丸投,やり投,ハンマー投"</formula1>
    </dataValidation>
  </dataValidations>
  <pageMargins left="0.7" right="0.7" top="0.75" bottom="0.75" header="0.3" footer="0.3"/>
  <pageSetup paperSize="9" scale="7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" workbookViewId="0">
      <selection activeCell="Q2" sqref="Q2"/>
    </sheetView>
  </sheetViews>
  <sheetFormatPr defaultColWidth="8.796875" defaultRowHeight="15" x14ac:dyDescent="0.45"/>
  <cols>
    <col min="1" max="1" width="8.796875" style="1"/>
    <col min="2" max="2" width="0" style="1" hidden="1" customWidth="1"/>
    <col min="3" max="3" width="8.796875" style="1"/>
    <col min="4" max="4" width="0" style="1" hidden="1" customWidth="1"/>
    <col min="5" max="5" width="8.796875" style="1"/>
    <col min="6" max="6" width="0" style="1" hidden="1" customWidth="1"/>
    <col min="7" max="7" width="13.296875" style="1" bestFit="1" customWidth="1"/>
    <col min="8" max="8" width="0" style="1" hidden="1" customWidth="1"/>
    <col min="9" max="9" width="12.19921875" style="1" bestFit="1" customWidth="1"/>
    <col min="10" max="10" width="0" style="1" hidden="1" customWidth="1"/>
    <col min="11" max="11" width="8.796875" style="1"/>
    <col min="12" max="12" width="0" style="1" hidden="1" customWidth="1"/>
    <col min="13" max="13" width="8.796875" style="1"/>
    <col min="14" max="14" width="0" style="1" hidden="1" customWidth="1"/>
    <col min="15" max="15" width="8.796875" style="1"/>
    <col min="16" max="16" width="0" style="1" hidden="1" customWidth="1"/>
    <col min="17" max="17" width="12.5" style="1" bestFit="1" customWidth="1"/>
    <col min="18" max="18" width="0" style="1" hidden="1" customWidth="1"/>
    <col min="19" max="19" width="8.796875" style="1"/>
    <col min="20" max="20" width="0" style="1" hidden="1" customWidth="1"/>
    <col min="21" max="16384" width="8.796875" style="1"/>
  </cols>
  <sheetData>
    <row r="1" spans="1:21" hidden="1" x14ac:dyDescent="0.45">
      <c r="A1" s="8" t="s">
        <v>0</v>
      </c>
      <c r="B1" s="9"/>
      <c r="C1" s="9" t="s">
        <v>1</v>
      </c>
      <c r="D1" s="9"/>
      <c r="E1" s="9" t="s">
        <v>2</v>
      </c>
      <c r="F1" s="9"/>
      <c r="G1" s="9" t="s">
        <v>3</v>
      </c>
      <c r="H1" s="9"/>
      <c r="I1" s="9" t="s">
        <v>4</v>
      </c>
      <c r="J1" s="9"/>
      <c r="K1" s="9" t="s">
        <v>5</v>
      </c>
      <c r="L1" s="9"/>
      <c r="M1" s="9" t="s">
        <v>6</v>
      </c>
      <c r="N1" s="9"/>
      <c r="O1" s="9" t="s">
        <v>7</v>
      </c>
      <c r="P1" s="9"/>
      <c r="Q1" s="9" t="s">
        <v>8</v>
      </c>
      <c r="R1" s="9"/>
      <c r="S1" s="9" t="s">
        <v>9</v>
      </c>
      <c r="T1" s="9"/>
      <c r="U1" s="10" t="s">
        <v>26</v>
      </c>
    </row>
    <row r="2" spans="1:21" x14ac:dyDescent="0.45">
      <c r="A2" s="11" t="str">
        <f>IF(申込書!B10="","",申込書!B10)</f>
        <v/>
      </c>
      <c r="B2" s="12"/>
      <c r="C2" s="12" t="str">
        <f>IF(申込書!C10="","",申込書!C10)</f>
        <v/>
      </c>
      <c r="D2" s="12"/>
      <c r="E2" s="12"/>
      <c r="F2" s="12"/>
      <c r="G2" s="12"/>
      <c r="H2" s="12"/>
      <c r="I2" s="12"/>
      <c r="J2" s="12"/>
      <c r="K2" s="12" t="str">
        <f>IF(申込書!D10="","",申込書!D10)</f>
        <v/>
      </c>
      <c r="L2" s="12"/>
      <c r="M2" s="12" t="str">
        <f>IF(申込書!E10="","",申込書!E10)</f>
        <v/>
      </c>
      <c r="N2" s="12"/>
      <c r="O2" s="12" t="str">
        <f>IF(申込書!F10="","",RIGHT(申込書!F10,2))</f>
        <v/>
      </c>
      <c r="P2" s="12"/>
      <c r="Q2" s="12" t="str">
        <f>IF(申込書!G10="","",申込書!G10)</f>
        <v/>
      </c>
      <c r="R2" s="12"/>
      <c r="S2" s="12"/>
      <c r="T2" s="12"/>
      <c r="U2" s="13" t="str">
        <f>IF(申込書!H10="","",申込書!H10)</f>
        <v/>
      </c>
    </row>
    <row r="3" spans="1:21" x14ac:dyDescent="0.45">
      <c r="A3" s="11" t="str">
        <f>IF(申込書!B11="","",申込書!B11)</f>
        <v/>
      </c>
      <c r="B3" s="12"/>
      <c r="C3" s="12" t="str">
        <f>IF(申込書!C11="","",申込書!C11)</f>
        <v/>
      </c>
      <c r="D3" s="12"/>
      <c r="E3" s="12"/>
      <c r="F3" s="12"/>
      <c r="G3" s="12"/>
      <c r="H3" s="12"/>
      <c r="I3" s="12"/>
      <c r="J3" s="12"/>
      <c r="K3" s="12" t="str">
        <f>IF(申込書!D11="","",申込書!D11)</f>
        <v/>
      </c>
      <c r="L3" s="12"/>
      <c r="M3" s="12" t="str">
        <f>IF(申込書!E11="","",申込書!E11)</f>
        <v/>
      </c>
      <c r="N3" s="12"/>
      <c r="O3" s="12" t="str">
        <f>IF(申込書!F11="","",RIGHT(申込書!F11,2))</f>
        <v/>
      </c>
      <c r="P3" s="12"/>
      <c r="Q3" s="12" t="str">
        <f>IF(申込書!G11="","",申込書!G11)</f>
        <v/>
      </c>
      <c r="R3" s="12"/>
      <c r="S3" s="12"/>
      <c r="T3" s="12"/>
      <c r="U3" s="13" t="str">
        <f>IF(申込書!H11="","",申込書!H11)</f>
        <v/>
      </c>
    </row>
    <row r="4" spans="1:21" x14ac:dyDescent="0.45">
      <c r="A4" s="11" t="str">
        <f>IF(申込書!B12="","",申込書!B12)</f>
        <v/>
      </c>
      <c r="B4" s="12"/>
      <c r="C4" s="12" t="str">
        <f>IF(申込書!C12="","",申込書!C12)</f>
        <v/>
      </c>
      <c r="D4" s="12"/>
      <c r="E4" s="12"/>
      <c r="F4" s="12"/>
      <c r="G4" s="12"/>
      <c r="H4" s="12"/>
      <c r="I4" s="12"/>
      <c r="J4" s="12"/>
      <c r="K4" s="12" t="str">
        <f>IF(申込書!D12="","",申込書!D12)</f>
        <v/>
      </c>
      <c r="L4" s="12"/>
      <c r="M4" s="12" t="str">
        <f>IF(申込書!E12="","",申込書!E12)</f>
        <v/>
      </c>
      <c r="N4" s="12"/>
      <c r="O4" s="12" t="str">
        <f>IF(申込書!F12="","",RIGHT(申込書!F12,2))</f>
        <v/>
      </c>
      <c r="P4" s="12"/>
      <c r="Q4" s="12" t="str">
        <f>IF(申込書!G12="","",申込書!G12)</f>
        <v/>
      </c>
      <c r="R4" s="12"/>
      <c r="S4" s="12"/>
      <c r="T4" s="12"/>
      <c r="U4" s="13" t="str">
        <f>IF(申込書!H12="","",申込書!H12)</f>
        <v/>
      </c>
    </row>
    <row r="5" spans="1:21" x14ac:dyDescent="0.45">
      <c r="A5" s="11" t="str">
        <f>IF(申込書!B13="","",申込書!B13)</f>
        <v/>
      </c>
      <c r="B5" s="12"/>
      <c r="C5" s="12" t="str">
        <f>IF(申込書!C13="","",申込書!C13)</f>
        <v/>
      </c>
      <c r="D5" s="12"/>
      <c r="E5" s="12"/>
      <c r="F5" s="12"/>
      <c r="G5" s="12"/>
      <c r="H5" s="12"/>
      <c r="I5" s="12"/>
      <c r="J5" s="12"/>
      <c r="K5" s="12" t="str">
        <f>IF(申込書!D13="","",申込書!D13)</f>
        <v/>
      </c>
      <c r="L5" s="12"/>
      <c r="M5" s="12" t="str">
        <f>IF(申込書!E13="","",申込書!E13)</f>
        <v/>
      </c>
      <c r="N5" s="12"/>
      <c r="O5" s="12" t="str">
        <f>IF(申込書!F13="","",RIGHT(申込書!F13,2))</f>
        <v/>
      </c>
      <c r="P5" s="12"/>
      <c r="Q5" s="12" t="str">
        <f>IF(申込書!G13="","",申込書!G13)</f>
        <v/>
      </c>
      <c r="R5" s="12"/>
      <c r="S5" s="12"/>
      <c r="T5" s="12"/>
      <c r="U5" s="13" t="str">
        <f>IF(申込書!H13="","",申込書!H13)</f>
        <v/>
      </c>
    </row>
    <row r="6" spans="1:21" x14ac:dyDescent="0.45">
      <c r="A6" s="11" t="str">
        <f>IF(申込書!B14="","",申込書!B14)</f>
        <v/>
      </c>
      <c r="B6" s="12"/>
      <c r="C6" s="12" t="str">
        <f>IF(申込書!C14="","",申込書!C14)</f>
        <v/>
      </c>
      <c r="D6" s="12"/>
      <c r="E6" s="12"/>
      <c r="F6" s="12"/>
      <c r="G6" s="12"/>
      <c r="H6" s="12"/>
      <c r="I6" s="12"/>
      <c r="J6" s="12"/>
      <c r="K6" s="12" t="str">
        <f>IF(申込書!D14="","",申込書!D14)</f>
        <v/>
      </c>
      <c r="L6" s="12"/>
      <c r="M6" s="12" t="str">
        <f>IF(申込書!E14="","",申込書!E14)</f>
        <v/>
      </c>
      <c r="N6" s="12"/>
      <c r="O6" s="12" t="str">
        <f>IF(申込書!F14="","",RIGHT(申込書!F14,2))</f>
        <v/>
      </c>
      <c r="P6" s="12"/>
      <c r="Q6" s="12" t="str">
        <f>IF(申込書!G14="","",申込書!G14)</f>
        <v/>
      </c>
      <c r="R6" s="12"/>
      <c r="S6" s="12"/>
      <c r="T6" s="12"/>
      <c r="U6" s="13" t="str">
        <f>IF(申込書!H14="","",申込書!H14)</f>
        <v/>
      </c>
    </row>
    <row r="7" spans="1:21" x14ac:dyDescent="0.45">
      <c r="A7" s="11" t="str">
        <f>IF(申込書!B15="","",申込書!B15)</f>
        <v/>
      </c>
      <c r="B7" s="12"/>
      <c r="C7" s="12" t="str">
        <f>IF(申込書!C15="","",申込書!C15)</f>
        <v/>
      </c>
      <c r="D7" s="12"/>
      <c r="E7" s="12"/>
      <c r="F7" s="12"/>
      <c r="G7" s="12"/>
      <c r="H7" s="12"/>
      <c r="I7" s="12"/>
      <c r="J7" s="12"/>
      <c r="K7" s="12" t="str">
        <f>IF(申込書!D15="","",申込書!D15)</f>
        <v/>
      </c>
      <c r="L7" s="12"/>
      <c r="M7" s="12" t="str">
        <f>IF(申込書!E15="","",申込書!E15)</f>
        <v/>
      </c>
      <c r="N7" s="12"/>
      <c r="O7" s="12" t="str">
        <f>IF(申込書!F15="","",RIGHT(申込書!F15,2))</f>
        <v/>
      </c>
      <c r="P7" s="12"/>
      <c r="Q7" s="12" t="str">
        <f>IF(申込書!G15="","",申込書!G15)</f>
        <v/>
      </c>
      <c r="R7" s="12"/>
      <c r="S7" s="12"/>
      <c r="T7" s="12"/>
      <c r="U7" s="13" t="str">
        <f>IF(申込書!H15="","",申込書!H15)</f>
        <v/>
      </c>
    </row>
    <row r="8" spans="1:21" x14ac:dyDescent="0.45">
      <c r="A8" s="11" t="str">
        <f>IF(申込書!B16="","",申込書!B16)</f>
        <v/>
      </c>
      <c r="B8" s="12"/>
      <c r="C8" s="12" t="str">
        <f>IF(申込書!C16="","",申込書!C16)</f>
        <v/>
      </c>
      <c r="D8" s="12"/>
      <c r="E8" s="12"/>
      <c r="F8" s="12"/>
      <c r="G8" s="12"/>
      <c r="H8" s="12"/>
      <c r="I8" s="12"/>
      <c r="J8" s="12"/>
      <c r="K8" s="12" t="str">
        <f>IF(申込書!D16="","",申込書!D16)</f>
        <v/>
      </c>
      <c r="L8" s="12"/>
      <c r="M8" s="12" t="str">
        <f>IF(申込書!E16="","",申込書!E16)</f>
        <v/>
      </c>
      <c r="N8" s="12"/>
      <c r="O8" s="12" t="str">
        <f>IF(申込書!F16="","",RIGHT(申込書!F16,2))</f>
        <v/>
      </c>
      <c r="P8" s="12"/>
      <c r="Q8" s="12" t="str">
        <f>IF(申込書!G16="","",申込書!G16)</f>
        <v/>
      </c>
      <c r="R8" s="12"/>
      <c r="S8" s="12"/>
      <c r="T8" s="12"/>
      <c r="U8" s="13" t="str">
        <f>IF(申込書!H16="","",申込書!H16)</f>
        <v/>
      </c>
    </row>
    <row r="9" spans="1:21" x14ac:dyDescent="0.45">
      <c r="A9" s="11" t="str">
        <f>IF(申込書!B17="","",申込書!B17)</f>
        <v/>
      </c>
      <c r="B9" s="12"/>
      <c r="C9" s="12" t="str">
        <f>IF(申込書!C17="","",申込書!C17)</f>
        <v/>
      </c>
      <c r="D9" s="12"/>
      <c r="E9" s="12"/>
      <c r="F9" s="12"/>
      <c r="G9" s="12"/>
      <c r="H9" s="12"/>
      <c r="I9" s="12"/>
      <c r="J9" s="12"/>
      <c r="K9" s="12" t="str">
        <f>IF(申込書!D17="","",申込書!D17)</f>
        <v/>
      </c>
      <c r="L9" s="12"/>
      <c r="M9" s="12" t="str">
        <f>IF(申込書!E17="","",申込書!E17)</f>
        <v/>
      </c>
      <c r="N9" s="12"/>
      <c r="O9" s="12" t="str">
        <f>IF(申込書!F17="","",RIGHT(申込書!F17,2))</f>
        <v/>
      </c>
      <c r="P9" s="12"/>
      <c r="Q9" s="12" t="str">
        <f>IF(申込書!G17="","",申込書!G17)</f>
        <v/>
      </c>
      <c r="R9" s="12"/>
      <c r="S9" s="12"/>
      <c r="T9" s="12"/>
      <c r="U9" s="13" t="str">
        <f>IF(申込書!H17="","",申込書!H17)</f>
        <v/>
      </c>
    </row>
    <row r="10" spans="1:21" x14ac:dyDescent="0.45">
      <c r="A10" s="11" t="str">
        <f>IF(申込書!B18="","",申込書!B18)</f>
        <v/>
      </c>
      <c r="B10" s="12"/>
      <c r="C10" s="12" t="str">
        <f>IF(申込書!C18="","",申込書!C18)</f>
        <v/>
      </c>
      <c r="D10" s="12"/>
      <c r="E10" s="12"/>
      <c r="F10" s="12"/>
      <c r="G10" s="12"/>
      <c r="H10" s="12"/>
      <c r="I10" s="12"/>
      <c r="J10" s="12"/>
      <c r="K10" s="12" t="str">
        <f>IF(申込書!D18="","",申込書!D18)</f>
        <v/>
      </c>
      <c r="L10" s="12"/>
      <c r="M10" s="12" t="str">
        <f>IF(申込書!E18="","",申込書!E18)</f>
        <v/>
      </c>
      <c r="N10" s="12"/>
      <c r="O10" s="12" t="str">
        <f>IF(申込書!F18="","",RIGHT(申込書!F18,2))</f>
        <v/>
      </c>
      <c r="P10" s="12"/>
      <c r="Q10" s="12" t="str">
        <f>IF(申込書!G18="","",申込書!G18)</f>
        <v/>
      </c>
      <c r="R10" s="12"/>
      <c r="S10" s="12"/>
      <c r="T10" s="12"/>
      <c r="U10" s="13" t="str">
        <f>IF(申込書!H18="","",申込書!H18)</f>
        <v/>
      </c>
    </row>
    <row r="11" spans="1:21" x14ac:dyDescent="0.45">
      <c r="A11" s="11" t="str">
        <f>IF(申込書!B19="","",申込書!B19)</f>
        <v/>
      </c>
      <c r="B11" s="12"/>
      <c r="C11" s="12" t="str">
        <f>IF(申込書!C19="","",申込書!C19)</f>
        <v/>
      </c>
      <c r="D11" s="12"/>
      <c r="E11" s="12"/>
      <c r="F11" s="12"/>
      <c r="G11" s="12"/>
      <c r="H11" s="12"/>
      <c r="I11" s="12"/>
      <c r="J11" s="12"/>
      <c r="K11" s="12" t="str">
        <f>IF(申込書!D19="","",申込書!D19)</f>
        <v/>
      </c>
      <c r="L11" s="12"/>
      <c r="M11" s="12" t="str">
        <f>IF(申込書!E19="","",申込書!E19)</f>
        <v/>
      </c>
      <c r="N11" s="12"/>
      <c r="O11" s="12" t="str">
        <f>IF(申込書!F19="","",RIGHT(申込書!F19,2))</f>
        <v/>
      </c>
      <c r="P11" s="12"/>
      <c r="Q11" s="12" t="str">
        <f>IF(申込書!G19="","",申込書!G19)</f>
        <v/>
      </c>
      <c r="R11" s="12"/>
      <c r="S11" s="12"/>
      <c r="T11" s="12"/>
      <c r="U11" s="13" t="str">
        <f>IF(申込書!H19="","",申込書!H19)</f>
        <v/>
      </c>
    </row>
    <row r="12" spans="1:21" x14ac:dyDescent="0.45">
      <c r="A12" s="11" t="str">
        <f>IF(申込書!B20="","",申込書!B20)</f>
        <v/>
      </c>
      <c r="B12" s="12"/>
      <c r="C12" s="12" t="str">
        <f>IF(申込書!C20="","",申込書!C20)</f>
        <v/>
      </c>
      <c r="D12" s="12"/>
      <c r="E12" s="12"/>
      <c r="F12" s="12"/>
      <c r="G12" s="12"/>
      <c r="H12" s="12"/>
      <c r="I12" s="12"/>
      <c r="J12" s="12"/>
      <c r="K12" s="12" t="str">
        <f>IF(申込書!D20="","",申込書!D20)</f>
        <v/>
      </c>
      <c r="L12" s="12"/>
      <c r="M12" s="12" t="str">
        <f>IF(申込書!E20="","",申込書!E20)</f>
        <v/>
      </c>
      <c r="N12" s="12"/>
      <c r="O12" s="12" t="str">
        <f>IF(申込書!F20="","",RIGHT(申込書!F20,2))</f>
        <v/>
      </c>
      <c r="P12" s="12"/>
      <c r="Q12" s="12" t="str">
        <f>IF(申込書!G20="","",申込書!G20)</f>
        <v/>
      </c>
      <c r="R12" s="12"/>
      <c r="S12" s="12"/>
      <c r="T12" s="12"/>
      <c r="U12" s="13" t="str">
        <f>IF(申込書!H20="","",申込書!H20)</f>
        <v/>
      </c>
    </row>
    <row r="13" spans="1:21" x14ac:dyDescent="0.45">
      <c r="A13" s="11" t="str">
        <f>IF(申込書!B21="","",申込書!B21)</f>
        <v/>
      </c>
      <c r="B13" s="12"/>
      <c r="C13" s="12" t="str">
        <f>IF(申込書!C21="","",申込書!C21)</f>
        <v/>
      </c>
      <c r="D13" s="12"/>
      <c r="E13" s="12"/>
      <c r="F13" s="12"/>
      <c r="G13" s="12"/>
      <c r="H13" s="12"/>
      <c r="I13" s="12"/>
      <c r="J13" s="12"/>
      <c r="K13" s="12" t="str">
        <f>IF(申込書!D21="","",申込書!D21)</f>
        <v/>
      </c>
      <c r="L13" s="12"/>
      <c r="M13" s="12" t="str">
        <f>IF(申込書!E21="","",申込書!E21)</f>
        <v/>
      </c>
      <c r="N13" s="12"/>
      <c r="O13" s="12" t="str">
        <f>IF(申込書!F21="","",RIGHT(申込書!F21,2))</f>
        <v/>
      </c>
      <c r="P13" s="12"/>
      <c r="Q13" s="12" t="str">
        <f>IF(申込書!G21="","",申込書!G21)</f>
        <v/>
      </c>
      <c r="R13" s="12"/>
      <c r="S13" s="12"/>
      <c r="T13" s="12"/>
      <c r="U13" s="13" t="str">
        <f>IF(申込書!H21="","",申込書!H21)</f>
        <v/>
      </c>
    </row>
    <row r="14" spans="1:21" x14ac:dyDescent="0.45">
      <c r="A14" s="11" t="str">
        <f>IF(申込書!B22="","",申込書!B22)</f>
        <v/>
      </c>
      <c r="B14" s="12"/>
      <c r="C14" s="12" t="str">
        <f>IF(申込書!C22="","",申込書!C22)</f>
        <v/>
      </c>
      <c r="D14" s="12"/>
      <c r="E14" s="12"/>
      <c r="F14" s="12"/>
      <c r="G14" s="12"/>
      <c r="H14" s="12"/>
      <c r="I14" s="12"/>
      <c r="J14" s="12"/>
      <c r="K14" s="12" t="str">
        <f>IF(申込書!D22="","",申込書!D22)</f>
        <v/>
      </c>
      <c r="L14" s="12"/>
      <c r="M14" s="12" t="str">
        <f>IF(申込書!E22="","",申込書!E22)</f>
        <v/>
      </c>
      <c r="N14" s="12"/>
      <c r="O14" s="12" t="str">
        <f>IF(申込書!F22="","",RIGHT(申込書!F22,2))</f>
        <v/>
      </c>
      <c r="P14" s="12"/>
      <c r="Q14" s="12" t="str">
        <f>IF(申込書!G22="","",申込書!G22)</f>
        <v/>
      </c>
      <c r="R14" s="12"/>
      <c r="S14" s="12"/>
      <c r="T14" s="12"/>
      <c r="U14" s="13" t="str">
        <f>IF(申込書!H22="","",申込書!H22)</f>
        <v/>
      </c>
    </row>
    <row r="15" spans="1:21" x14ac:dyDescent="0.45">
      <c r="A15" s="11" t="str">
        <f>IF(申込書!B23="","",申込書!B23)</f>
        <v/>
      </c>
      <c r="B15" s="12"/>
      <c r="C15" s="12" t="str">
        <f>IF(申込書!C23="","",申込書!C23)</f>
        <v/>
      </c>
      <c r="D15" s="12"/>
      <c r="E15" s="12"/>
      <c r="F15" s="12"/>
      <c r="G15" s="12"/>
      <c r="H15" s="12"/>
      <c r="I15" s="12"/>
      <c r="J15" s="12"/>
      <c r="K15" s="12" t="str">
        <f>IF(申込書!D23="","",申込書!D23)</f>
        <v/>
      </c>
      <c r="L15" s="12"/>
      <c r="M15" s="12" t="str">
        <f>IF(申込書!E23="","",申込書!E23)</f>
        <v/>
      </c>
      <c r="N15" s="12"/>
      <c r="O15" s="12" t="str">
        <f>IF(申込書!F23="","",RIGHT(申込書!F23,2))</f>
        <v/>
      </c>
      <c r="P15" s="12"/>
      <c r="Q15" s="12" t="str">
        <f>IF(申込書!G23="","",申込書!G23)</f>
        <v/>
      </c>
      <c r="R15" s="12"/>
      <c r="S15" s="12"/>
      <c r="T15" s="12"/>
      <c r="U15" s="13" t="str">
        <f>IF(申込書!H23="","",申込書!H23)</f>
        <v/>
      </c>
    </row>
    <row r="16" spans="1:21" x14ac:dyDescent="0.45">
      <c r="A16" s="11" t="str">
        <f>IF(申込書!B24="","",申込書!B24)</f>
        <v/>
      </c>
      <c r="B16" s="12"/>
      <c r="C16" s="12" t="str">
        <f>IF(申込書!C24="","",申込書!C24)</f>
        <v/>
      </c>
      <c r="D16" s="12"/>
      <c r="E16" s="12"/>
      <c r="F16" s="12"/>
      <c r="G16" s="12"/>
      <c r="H16" s="12"/>
      <c r="I16" s="12"/>
      <c r="J16" s="12"/>
      <c r="K16" s="12" t="str">
        <f>IF(申込書!D24="","",申込書!D24)</f>
        <v/>
      </c>
      <c r="L16" s="12"/>
      <c r="M16" s="12" t="str">
        <f>IF(申込書!E24="","",申込書!E24)</f>
        <v/>
      </c>
      <c r="N16" s="12"/>
      <c r="O16" s="12" t="str">
        <f>IF(申込書!F24="","",RIGHT(申込書!F24,2))</f>
        <v/>
      </c>
      <c r="P16" s="12"/>
      <c r="Q16" s="12" t="str">
        <f>IF(申込書!G24="","",申込書!G24)</f>
        <v/>
      </c>
      <c r="R16" s="12"/>
      <c r="S16" s="12"/>
      <c r="T16" s="12"/>
      <c r="U16" s="13" t="str">
        <f>IF(申込書!H24="","",申込書!H24)</f>
        <v/>
      </c>
    </row>
    <row r="17" spans="1:21" x14ac:dyDescent="0.45">
      <c r="A17" s="11" t="str">
        <f>IF(申込書!B25="","",申込書!B25)</f>
        <v/>
      </c>
      <c r="B17" s="12"/>
      <c r="C17" s="12" t="str">
        <f>IF(申込書!C25="","",申込書!C25)</f>
        <v/>
      </c>
      <c r="D17" s="12"/>
      <c r="E17" s="12"/>
      <c r="F17" s="12"/>
      <c r="G17" s="12"/>
      <c r="H17" s="12"/>
      <c r="I17" s="12"/>
      <c r="J17" s="12"/>
      <c r="K17" s="12" t="str">
        <f>IF(申込書!D25="","",申込書!D25)</f>
        <v/>
      </c>
      <c r="L17" s="12"/>
      <c r="M17" s="12" t="str">
        <f>IF(申込書!E25="","",申込書!E25)</f>
        <v/>
      </c>
      <c r="N17" s="12"/>
      <c r="O17" s="12" t="str">
        <f>IF(申込書!F25="","",RIGHT(申込書!F25,2))</f>
        <v/>
      </c>
      <c r="P17" s="12"/>
      <c r="Q17" s="12" t="str">
        <f>IF(申込書!G25="","",申込書!G25)</f>
        <v/>
      </c>
      <c r="R17" s="12"/>
      <c r="S17" s="12"/>
      <c r="T17" s="12"/>
      <c r="U17" s="13" t="str">
        <f>IF(申込書!H25="","",申込書!H25)</f>
        <v/>
      </c>
    </row>
    <row r="18" spans="1:21" x14ac:dyDescent="0.45">
      <c r="A18" s="11" t="str">
        <f>IF(申込書!B26="","",申込書!B26)</f>
        <v/>
      </c>
      <c r="B18" s="12"/>
      <c r="C18" s="12" t="str">
        <f>IF(申込書!C26="","",申込書!C26)</f>
        <v/>
      </c>
      <c r="D18" s="12"/>
      <c r="E18" s="12"/>
      <c r="F18" s="12"/>
      <c r="G18" s="12"/>
      <c r="H18" s="12"/>
      <c r="I18" s="12"/>
      <c r="J18" s="12"/>
      <c r="K18" s="12" t="str">
        <f>IF(申込書!D26="","",申込書!D26)</f>
        <v/>
      </c>
      <c r="L18" s="12"/>
      <c r="M18" s="12" t="str">
        <f>IF(申込書!E26="","",申込書!E26)</f>
        <v/>
      </c>
      <c r="N18" s="12"/>
      <c r="O18" s="12" t="str">
        <f>IF(申込書!F26="","",RIGHT(申込書!F26,2))</f>
        <v/>
      </c>
      <c r="P18" s="12"/>
      <c r="Q18" s="12" t="str">
        <f>IF(申込書!G26="","",申込書!G26)</f>
        <v/>
      </c>
      <c r="R18" s="12"/>
      <c r="S18" s="12"/>
      <c r="T18" s="12"/>
      <c r="U18" s="13" t="str">
        <f>IF(申込書!H26="","",申込書!H26)</f>
        <v/>
      </c>
    </row>
    <row r="19" spans="1:21" x14ac:dyDescent="0.45">
      <c r="A19" s="11" t="str">
        <f>IF(申込書!B27="","",申込書!B27)</f>
        <v/>
      </c>
      <c r="B19" s="12"/>
      <c r="C19" s="12" t="str">
        <f>IF(申込書!C27="","",申込書!C27)</f>
        <v/>
      </c>
      <c r="D19" s="12"/>
      <c r="E19" s="12"/>
      <c r="F19" s="12"/>
      <c r="G19" s="12"/>
      <c r="H19" s="12"/>
      <c r="I19" s="12"/>
      <c r="J19" s="12"/>
      <c r="K19" s="12" t="str">
        <f>IF(申込書!D27="","",申込書!D27)</f>
        <v/>
      </c>
      <c r="L19" s="12"/>
      <c r="M19" s="12" t="str">
        <f>IF(申込書!E27="","",申込書!E27)</f>
        <v/>
      </c>
      <c r="N19" s="12"/>
      <c r="O19" s="12" t="str">
        <f>IF(申込書!F27="","",RIGHT(申込書!F27,2))</f>
        <v/>
      </c>
      <c r="P19" s="12"/>
      <c r="Q19" s="12" t="str">
        <f>IF(申込書!G27="","",申込書!G27)</f>
        <v/>
      </c>
      <c r="R19" s="12"/>
      <c r="S19" s="12"/>
      <c r="T19" s="12"/>
      <c r="U19" s="13" t="str">
        <f>IF(申込書!H27="","",申込書!H27)</f>
        <v/>
      </c>
    </row>
    <row r="20" spans="1:21" x14ac:dyDescent="0.45">
      <c r="A20" s="11" t="str">
        <f>IF(申込書!B28="","",申込書!B28)</f>
        <v/>
      </c>
      <c r="B20" s="12"/>
      <c r="C20" s="12" t="str">
        <f>IF(申込書!C28="","",申込書!C28)</f>
        <v/>
      </c>
      <c r="D20" s="12"/>
      <c r="E20" s="12"/>
      <c r="F20" s="12"/>
      <c r="G20" s="12"/>
      <c r="H20" s="12"/>
      <c r="I20" s="12"/>
      <c r="J20" s="12"/>
      <c r="K20" s="12" t="str">
        <f>IF(申込書!D28="","",申込書!D28)</f>
        <v/>
      </c>
      <c r="L20" s="12"/>
      <c r="M20" s="12" t="str">
        <f>IF(申込書!E28="","",申込書!E28)</f>
        <v/>
      </c>
      <c r="N20" s="12"/>
      <c r="O20" s="12" t="str">
        <f>IF(申込書!F28="","",RIGHT(申込書!F28,2))</f>
        <v/>
      </c>
      <c r="P20" s="12"/>
      <c r="Q20" s="12" t="str">
        <f>IF(申込書!G28="","",申込書!G28)</f>
        <v/>
      </c>
      <c r="R20" s="12"/>
      <c r="S20" s="12"/>
      <c r="T20" s="12"/>
      <c r="U20" s="13" t="str">
        <f>IF(申込書!H28="","",申込書!H28)</f>
        <v/>
      </c>
    </row>
    <row r="21" spans="1:21" x14ac:dyDescent="0.45">
      <c r="A21" s="11" t="str">
        <f>IF(申込書!B29="","",申込書!B29)</f>
        <v/>
      </c>
      <c r="B21" s="12"/>
      <c r="C21" s="12" t="str">
        <f>IF(申込書!C29="","",申込書!C29)</f>
        <v/>
      </c>
      <c r="D21" s="12"/>
      <c r="E21" s="12"/>
      <c r="F21" s="12"/>
      <c r="G21" s="12"/>
      <c r="H21" s="12"/>
      <c r="I21" s="12"/>
      <c r="J21" s="12"/>
      <c r="K21" s="12" t="str">
        <f>IF(申込書!D29="","",申込書!D29)</f>
        <v/>
      </c>
      <c r="L21" s="12"/>
      <c r="M21" s="12" t="str">
        <f>IF(申込書!E29="","",申込書!E29)</f>
        <v/>
      </c>
      <c r="N21" s="12"/>
      <c r="O21" s="12" t="str">
        <f>IF(申込書!F29="","",RIGHT(申込書!F29,2))</f>
        <v/>
      </c>
      <c r="P21" s="12"/>
      <c r="Q21" s="12" t="str">
        <f>IF(申込書!G29="","",申込書!G29)</f>
        <v/>
      </c>
      <c r="R21" s="12"/>
      <c r="S21" s="12"/>
      <c r="T21" s="12"/>
      <c r="U21" s="13" t="str">
        <f>IF(申込書!H29="","",申込書!H29)</f>
        <v/>
      </c>
    </row>
    <row r="22" spans="1:21" x14ac:dyDescent="0.45">
      <c r="A22" s="11" t="str">
        <f>IF(申込書!B30="","",申込書!B30)</f>
        <v/>
      </c>
      <c r="B22" s="12"/>
      <c r="C22" s="12" t="str">
        <f>IF(申込書!C30="","",申込書!C30)</f>
        <v/>
      </c>
      <c r="D22" s="12"/>
      <c r="E22" s="12"/>
      <c r="F22" s="12"/>
      <c r="G22" s="12"/>
      <c r="H22" s="12"/>
      <c r="I22" s="12"/>
      <c r="J22" s="12"/>
      <c r="K22" s="12" t="str">
        <f>IF(申込書!D30="","",申込書!D30)</f>
        <v/>
      </c>
      <c r="L22" s="12"/>
      <c r="M22" s="12" t="str">
        <f>IF(申込書!E30="","",申込書!E30)</f>
        <v/>
      </c>
      <c r="N22" s="12"/>
      <c r="O22" s="12" t="str">
        <f>IF(申込書!F30="","",RIGHT(申込書!F30,2))</f>
        <v/>
      </c>
      <c r="P22" s="12"/>
      <c r="Q22" s="12" t="str">
        <f>IF(申込書!G30="","",申込書!G30)</f>
        <v/>
      </c>
      <c r="R22" s="12"/>
      <c r="S22" s="12"/>
      <c r="T22" s="12"/>
      <c r="U22" s="13" t="str">
        <f>IF(申込書!H30="","",申込書!H30)</f>
        <v/>
      </c>
    </row>
    <row r="23" spans="1:21" x14ac:dyDescent="0.45">
      <c r="A23" s="11" t="str">
        <f>IF(申込書!B31="","",申込書!B31)</f>
        <v/>
      </c>
      <c r="B23" s="12"/>
      <c r="C23" s="12" t="str">
        <f>IF(申込書!C31="","",申込書!C31)</f>
        <v/>
      </c>
      <c r="D23" s="12"/>
      <c r="E23" s="12"/>
      <c r="F23" s="12"/>
      <c r="G23" s="12"/>
      <c r="H23" s="12"/>
      <c r="I23" s="12"/>
      <c r="J23" s="12"/>
      <c r="K23" s="12" t="str">
        <f>IF(申込書!D31="","",申込書!D31)</f>
        <v/>
      </c>
      <c r="L23" s="12"/>
      <c r="M23" s="12" t="str">
        <f>IF(申込書!E31="","",申込書!E31)</f>
        <v/>
      </c>
      <c r="N23" s="12"/>
      <c r="O23" s="12" t="str">
        <f>IF(申込書!F31="","",RIGHT(申込書!F31,2))</f>
        <v/>
      </c>
      <c r="P23" s="12"/>
      <c r="Q23" s="12" t="str">
        <f>IF(申込書!G31="","",申込書!G31)</f>
        <v/>
      </c>
      <c r="R23" s="12"/>
      <c r="S23" s="12"/>
      <c r="T23" s="12"/>
      <c r="U23" s="13" t="str">
        <f>IF(申込書!H31="","",申込書!H31)</f>
        <v/>
      </c>
    </row>
    <row r="24" spans="1:21" x14ac:dyDescent="0.45">
      <c r="A24" s="11" t="str">
        <f>IF(申込書!B32="","",申込書!B32)</f>
        <v/>
      </c>
      <c r="B24" s="12"/>
      <c r="C24" s="12" t="str">
        <f>IF(申込書!C32="","",申込書!C32)</f>
        <v/>
      </c>
      <c r="D24" s="12"/>
      <c r="E24" s="12"/>
      <c r="F24" s="12"/>
      <c r="G24" s="12"/>
      <c r="H24" s="12"/>
      <c r="I24" s="12"/>
      <c r="J24" s="12"/>
      <c r="K24" s="12" t="str">
        <f>IF(申込書!D32="","",申込書!D32)</f>
        <v/>
      </c>
      <c r="L24" s="12"/>
      <c r="M24" s="12" t="str">
        <f>IF(申込書!E32="","",申込書!E32)</f>
        <v/>
      </c>
      <c r="N24" s="12"/>
      <c r="O24" s="12" t="str">
        <f>IF(申込書!F32="","",RIGHT(申込書!F32,2))</f>
        <v/>
      </c>
      <c r="P24" s="12"/>
      <c r="Q24" s="12" t="str">
        <f>IF(申込書!G32="","",申込書!G32)</f>
        <v/>
      </c>
      <c r="R24" s="12"/>
      <c r="S24" s="12"/>
      <c r="T24" s="12"/>
      <c r="U24" s="13" t="str">
        <f>IF(申込書!H32="","",申込書!H32)</f>
        <v/>
      </c>
    </row>
    <row r="25" spans="1:21" x14ac:dyDescent="0.45">
      <c r="A25" s="11" t="str">
        <f>IF(申込書!B33="","",申込書!B33)</f>
        <v/>
      </c>
      <c r="B25" s="12"/>
      <c r="C25" s="12" t="str">
        <f>IF(申込書!C33="","",申込書!C33)</f>
        <v/>
      </c>
      <c r="D25" s="12"/>
      <c r="E25" s="12"/>
      <c r="F25" s="12"/>
      <c r="G25" s="12"/>
      <c r="H25" s="12"/>
      <c r="I25" s="12"/>
      <c r="J25" s="12"/>
      <c r="K25" s="12" t="str">
        <f>IF(申込書!D33="","",申込書!D33)</f>
        <v/>
      </c>
      <c r="L25" s="12"/>
      <c r="M25" s="12" t="str">
        <f>IF(申込書!E33="","",申込書!E33)</f>
        <v/>
      </c>
      <c r="N25" s="12"/>
      <c r="O25" s="12" t="str">
        <f>IF(申込書!F33="","",RIGHT(申込書!F33,2))</f>
        <v/>
      </c>
      <c r="P25" s="12"/>
      <c r="Q25" s="12" t="str">
        <f>IF(申込書!G33="","",申込書!G33)</f>
        <v/>
      </c>
      <c r="R25" s="12"/>
      <c r="S25" s="12"/>
      <c r="T25" s="12"/>
      <c r="U25" s="13" t="str">
        <f>IF(申込書!H33="","",申込書!H33)</f>
        <v/>
      </c>
    </row>
    <row r="26" spans="1:21" x14ac:dyDescent="0.45">
      <c r="A26" s="11" t="str">
        <f>IF(申込書!B34="","",申込書!B34)</f>
        <v/>
      </c>
      <c r="B26" s="12"/>
      <c r="C26" s="12" t="str">
        <f>IF(申込書!C34="","",申込書!C34)</f>
        <v/>
      </c>
      <c r="D26" s="12"/>
      <c r="E26" s="12"/>
      <c r="F26" s="12"/>
      <c r="G26" s="12"/>
      <c r="H26" s="12"/>
      <c r="I26" s="12"/>
      <c r="J26" s="12"/>
      <c r="K26" s="12" t="str">
        <f>IF(申込書!D34="","",申込書!D34)</f>
        <v/>
      </c>
      <c r="L26" s="12"/>
      <c r="M26" s="12" t="str">
        <f>IF(申込書!E34="","",申込書!E34)</f>
        <v/>
      </c>
      <c r="N26" s="12"/>
      <c r="O26" s="12" t="str">
        <f>IF(申込書!F34="","",RIGHT(申込書!F34,2))</f>
        <v/>
      </c>
      <c r="P26" s="12"/>
      <c r="Q26" s="12" t="str">
        <f>IF(申込書!G34="","",申込書!G34)</f>
        <v/>
      </c>
      <c r="R26" s="12"/>
      <c r="S26" s="12"/>
      <c r="T26" s="12"/>
      <c r="U26" s="13" t="str">
        <f>IF(申込書!H34="","",申込書!H34)</f>
        <v/>
      </c>
    </row>
    <row r="27" spans="1:21" x14ac:dyDescent="0.45">
      <c r="A27" s="11" t="str">
        <f>IF(申込書!B35="","",申込書!B35)</f>
        <v/>
      </c>
      <c r="B27" s="12"/>
      <c r="C27" s="12" t="str">
        <f>IF(申込書!C35="","",申込書!C35)</f>
        <v/>
      </c>
      <c r="D27" s="12"/>
      <c r="E27" s="12"/>
      <c r="F27" s="12"/>
      <c r="G27" s="12"/>
      <c r="H27" s="12"/>
      <c r="I27" s="12"/>
      <c r="J27" s="12"/>
      <c r="K27" s="12" t="str">
        <f>IF(申込書!D35="","",申込書!D35)</f>
        <v/>
      </c>
      <c r="L27" s="12"/>
      <c r="M27" s="12" t="str">
        <f>IF(申込書!E35="","",申込書!E35)</f>
        <v/>
      </c>
      <c r="N27" s="12"/>
      <c r="O27" s="12" t="str">
        <f>IF(申込書!F35="","",RIGHT(申込書!F35,2))</f>
        <v/>
      </c>
      <c r="P27" s="12"/>
      <c r="Q27" s="12" t="str">
        <f>IF(申込書!G35="","",申込書!G35)</f>
        <v/>
      </c>
      <c r="R27" s="12"/>
      <c r="S27" s="12"/>
      <c r="T27" s="12"/>
      <c r="U27" s="13" t="str">
        <f>IF(申込書!H35="","",申込書!H35)</f>
        <v/>
      </c>
    </row>
    <row r="28" spans="1:21" x14ac:dyDescent="0.45">
      <c r="A28" s="11" t="str">
        <f>IF(申込書!B36="","",申込書!B36)</f>
        <v/>
      </c>
      <c r="B28" s="12"/>
      <c r="C28" s="12" t="str">
        <f>IF(申込書!C36="","",申込書!C36)</f>
        <v/>
      </c>
      <c r="D28" s="12"/>
      <c r="E28" s="12"/>
      <c r="F28" s="12"/>
      <c r="G28" s="12"/>
      <c r="H28" s="12"/>
      <c r="I28" s="12"/>
      <c r="J28" s="12"/>
      <c r="K28" s="12" t="str">
        <f>IF(申込書!D36="","",申込書!D36)</f>
        <v/>
      </c>
      <c r="L28" s="12"/>
      <c r="M28" s="12" t="str">
        <f>IF(申込書!E36="","",申込書!E36)</f>
        <v/>
      </c>
      <c r="N28" s="12"/>
      <c r="O28" s="12" t="str">
        <f>IF(申込書!F36="","",RIGHT(申込書!F36,2))</f>
        <v/>
      </c>
      <c r="P28" s="12"/>
      <c r="Q28" s="12" t="str">
        <f>IF(申込書!G36="","",申込書!G36)</f>
        <v/>
      </c>
      <c r="R28" s="12"/>
      <c r="S28" s="12"/>
      <c r="T28" s="12"/>
      <c r="U28" s="13" t="str">
        <f>IF(申込書!H36="","",申込書!H36)</f>
        <v/>
      </c>
    </row>
    <row r="29" spans="1:21" x14ac:dyDescent="0.45">
      <c r="A29" s="11" t="str">
        <f>IF(申込書!B37="","",申込書!B37)</f>
        <v/>
      </c>
      <c r="B29" s="12"/>
      <c r="C29" s="12" t="str">
        <f>IF(申込書!C37="","",申込書!C37)</f>
        <v/>
      </c>
      <c r="D29" s="12"/>
      <c r="E29" s="12"/>
      <c r="F29" s="12"/>
      <c r="G29" s="12"/>
      <c r="H29" s="12"/>
      <c r="I29" s="12"/>
      <c r="J29" s="12"/>
      <c r="K29" s="12" t="str">
        <f>IF(申込書!D37="","",申込書!D37)</f>
        <v/>
      </c>
      <c r="L29" s="12"/>
      <c r="M29" s="12" t="str">
        <f>IF(申込書!E37="","",申込書!E37)</f>
        <v/>
      </c>
      <c r="N29" s="12"/>
      <c r="O29" s="12" t="str">
        <f>IF(申込書!F37="","",RIGHT(申込書!F37,2))</f>
        <v/>
      </c>
      <c r="P29" s="12"/>
      <c r="Q29" s="12" t="str">
        <f>IF(申込書!G37="","",申込書!G37)</f>
        <v/>
      </c>
      <c r="R29" s="12"/>
      <c r="S29" s="12"/>
      <c r="T29" s="12"/>
      <c r="U29" s="13" t="str">
        <f>IF(申込書!H37="","",申込書!H37)</f>
        <v/>
      </c>
    </row>
    <row r="30" spans="1:21" x14ac:dyDescent="0.45">
      <c r="A30" s="11" t="str">
        <f>IF(申込書!B38="","",申込書!B38)</f>
        <v/>
      </c>
      <c r="B30" s="12"/>
      <c r="C30" s="12" t="str">
        <f>IF(申込書!C38="","",申込書!C38)</f>
        <v/>
      </c>
      <c r="D30" s="12"/>
      <c r="E30" s="12"/>
      <c r="F30" s="12"/>
      <c r="G30" s="12"/>
      <c r="H30" s="12"/>
      <c r="I30" s="12"/>
      <c r="J30" s="12"/>
      <c r="K30" s="12" t="str">
        <f>IF(申込書!D38="","",申込書!D38)</f>
        <v/>
      </c>
      <c r="L30" s="12"/>
      <c r="M30" s="12" t="str">
        <f>IF(申込書!E38="","",申込書!E38)</f>
        <v/>
      </c>
      <c r="N30" s="12"/>
      <c r="O30" s="12" t="str">
        <f>IF(申込書!F38="","",RIGHT(申込書!F38,2))</f>
        <v/>
      </c>
      <c r="P30" s="12"/>
      <c r="Q30" s="12" t="str">
        <f>IF(申込書!G38="","",申込書!G38)</f>
        <v/>
      </c>
      <c r="R30" s="12"/>
      <c r="S30" s="12"/>
      <c r="T30" s="12"/>
      <c r="U30" s="13" t="str">
        <f>IF(申込書!H38="","",申込書!H38)</f>
        <v/>
      </c>
    </row>
    <row r="31" spans="1:21" x14ac:dyDescent="0.45">
      <c r="A31" s="11" t="str">
        <f>IF(申込書!B39="","",申込書!B39)</f>
        <v/>
      </c>
      <c r="B31" s="12"/>
      <c r="C31" s="12" t="str">
        <f>IF(申込書!C39="","",申込書!C39)</f>
        <v/>
      </c>
      <c r="D31" s="12"/>
      <c r="E31" s="12"/>
      <c r="F31" s="12"/>
      <c r="G31" s="12"/>
      <c r="H31" s="12"/>
      <c r="I31" s="12"/>
      <c r="J31" s="12"/>
      <c r="K31" s="12" t="str">
        <f>IF(申込書!D39="","",申込書!D39)</f>
        <v/>
      </c>
      <c r="L31" s="12"/>
      <c r="M31" s="12" t="str">
        <f>IF(申込書!E39="","",申込書!E39)</f>
        <v/>
      </c>
      <c r="N31" s="12"/>
      <c r="O31" s="12" t="str">
        <f>IF(申込書!F39="","",RIGHT(申込書!F39,2))</f>
        <v/>
      </c>
      <c r="P31" s="12"/>
      <c r="Q31" s="12" t="str">
        <f>IF(申込書!G39="","",申込書!G39)</f>
        <v/>
      </c>
      <c r="R31" s="12"/>
      <c r="S31" s="12"/>
      <c r="T31" s="12"/>
      <c r="U31" s="13" t="str">
        <f>IF(申込書!H39="","",申込書!H39)</f>
        <v/>
      </c>
    </row>
    <row r="32" spans="1:21" x14ac:dyDescent="0.45">
      <c r="A32" s="11" t="str">
        <f>IF(申込書!B40="","",申込書!B40)</f>
        <v/>
      </c>
      <c r="B32" s="12"/>
      <c r="C32" s="12" t="str">
        <f>IF(申込書!C40="","",申込書!C40)</f>
        <v/>
      </c>
      <c r="D32" s="12"/>
      <c r="E32" s="12"/>
      <c r="F32" s="12"/>
      <c r="G32" s="12"/>
      <c r="H32" s="12"/>
      <c r="I32" s="12"/>
      <c r="J32" s="12"/>
      <c r="K32" s="12" t="str">
        <f>IF(申込書!D40="","",申込書!D40)</f>
        <v/>
      </c>
      <c r="L32" s="12"/>
      <c r="M32" s="12" t="str">
        <f>IF(申込書!E40="","",申込書!E40)</f>
        <v/>
      </c>
      <c r="N32" s="12"/>
      <c r="O32" s="12" t="str">
        <f>IF(申込書!F40="","",RIGHT(申込書!F40,2))</f>
        <v/>
      </c>
      <c r="P32" s="12"/>
      <c r="Q32" s="12" t="str">
        <f>IF(申込書!G40="","",申込書!G40)</f>
        <v/>
      </c>
      <c r="R32" s="12"/>
      <c r="S32" s="12"/>
      <c r="T32" s="12"/>
      <c r="U32" s="13" t="str">
        <f>IF(申込書!H40="","",申込書!H40)</f>
        <v/>
      </c>
    </row>
    <row r="33" spans="1:21" x14ac:dyDescent="0.45">
      <c r="A33" s="11" t="str">
        <f>IF(申込書!B41="","",申込書!B41)</f>
        <v/>
      </c>
      <c r="B33" s="12"/>
      <c r="C33" s="12" t="str">
        <f>IF(申込書!C41="","",申込書!C41)</f>
        <v/>
      </c>
      <c r="D33" s="12"/>
      <c r="E33" s="12"/>
      <c r="F33" s="12"/>
      <c r="G33" s="12"/>
      <c r="H33" s="12"/>
      <c r="I33" s="12"/>
      <c r="J33" s="12"/>
      <c r="K33" s="12" t="str">
        <f>IF(申込書!D41="","",申込書!D41)</f>
        <v/>
      </c>
      <c r="L33" s="12"/>
      <c r="M33" s="12" t="str">
        <f>IF(申込書!E41="","",申込書!E41)</f>
        <v/>
      </c>
      <c r="N33" s="12"/>
      <c r="O33" s="12" t="str">
        <f>IF(申込書!F41="","",RIGHT(申込書!F41,2))</f>
        <v/>
      </c>
      <c r="P33" s="12"/>
      <c r="Q33" s="12" t="str">
        <f>IF(申込書!G41="","",申込書!G41)</f>
        <v/>
      </c>
      <c r="R33" s="12"/>
      <c r="S33" s="12"/>
      <c r="T33" s="12"/>
      <c r="U33" s="13" t="str">
        <f>IF(申込書!H41="","",申込書!H41)</f>
        <v/>
      </c>
    </row>
    <row r="34" spans="1:21" x14ac:dyDescent="0.45">
      <c r="A34" s="11" t="str">
        <f>IF(申込書!B42="","",申込書!B42)</f>
        <v/>
      </c>
      <c r="B34" s="12"/>
      <c r="C34" s="12" t="str">
        <f>IF(申込書!C42="","",申込書!C42)</f>
        <v/>
      </c>
      <c r="D34" s="12"/>
      <c r="E34" s="12"/>
      <c r="F34" s="12"/>
      <c r="G34" s="12"/>
      <c r="H34" s="12"/>
      <c r="I34" s="12"/>
      <c r="J34" s="12"/>
      <c r="K34" s="12" t="str">
        <f>IF(申込書!D42="","",申込書!D42)</f>
        <v/>
      </c>
      <c r="L34" s="12"/>
      <c r="M34" s="12" t="str">
        <f>IF(申込書!E42="","",申込書!E42)</f>
        <v/>
      </c>
      <c r="N34" s="12"/>
      <c r="O34" s="12" t="str">
        <f>IF(申込書!F42="","",RIGHT(申込書!F42,2))</f>
        <v/>
      </c>
      <c r="P34" s="12"/>
      <c r="Q34" s="12" t="str">
        <f>IF(申込書!G42="","",申込書!G42)</f>
        <v/>
      </c>
      <c r="R34" s="12"/>
      <c r="S34" s="12"/>
      <c r="T34" s="12"/>
      <c r="U34" s="13" t="str">
        <f>IF(申込書!H42="","",申込書!H42)</f>
        <v/>
      </c>
    </row>
    <row r="35" spans="1:21" x14ac:dyDescent="0.45">
      <c r="A35" s="11" t="str">
        <f>IF(申込書!B43="","",申込書!B43)</f>
        <v/>
      </c>
      <c r="B35" s="12"/>
      <c r="C35" s="12" t="str">
        <f>IF(申込書!C43="","",申込書!C43)</f>
        <v/>
      </c>
      <c r="D35" s="12"/>
      <c r="E35" s="12"/>
      <c r="F35" s="12"/>
      <c r="G35" s="12"/>
      <c r="H35" s="12"/>
      <c r="I35" s="12"/>
      <c r="J35" s="12"/>
      <c r="K35" s="12" t="str">
        <f>IF(申込書!D43="","",申込書!D43)</f>
        <v/>
      </c>
      <c r="L35" s="12"/>
      <c r="M35" s="12" t="str">
        <f>IF(申込書!E43="","",申込書!E43)</f>
        <v/>
      </c>
      <c r="N35" s="12"/>
      <c r="O35" s="12" t="str">
        <f>IF(申込書!F43="","",RIGHT(申込書!F43,2))</f>
        <v/>
      </c>
      <c r="P35" s="12"/>
      <c r="Q35" s="12" t="str">
        <f>IF(申込書!G43="","",申込書!G43)</f>
        <v/>
      </c>
      <c r="R35" s="12"/>
      <c r="S35" s="12"/>
      <c r="T35" s="12"/>
      <c r="U35" s="13" t="str">
        <f>IF(申込書!H43="","",申込書!H43)</f>
        <v/>
      </c>
    </row>
    <row r="36" spans="1:21" x14ac:dyDescent="0.45">
      <c r="A36" s="11" t="str">
        <f>IF(申込書!B44="","",申込書!B44)</f>
        <v/>
      </c>
      <c r="B36" s="12"/>
      <c r="C36" s="12" t="str">
        <f>IF(申込書!C44="","",申込書!C44)</f>
        <v/>
      </c>
      <c r="D36" s="12"/>
      <c r="E36" s="12"/>
      <c r="F36" s="12"/>
      <c r="G36" s="12"/>
      <c r="H36" s="12"/>
      <c r="I36" s="12"/>
      <c r="J36" s="12"/>
      <c r="K36" s="12" t="str">
        <f>IF(申込書!D44="","",申込書!D44)</f>
        <v/>
      </c>
      <c r="L36" s="12"/>
      <c r="M36" s="12" t="str">
        <f>IF(申込書!E44="","",申込書!E44)</f>
        <v/>
      </c>
      <c r="N36" s="12"/>
      <c r="O36" s="12" t="str">
        <f>IF(申込書!F44="","",RIGHT(申込書!F44,2))</f>
        <v/>
      </c>
      <c r="P36" s="12"/>
      <c r="Q36" s="12" t="str">
        <f>IF(申込書!G44="","",申込書!G44)</f>
        <v/>
      </c>
      <c r="R36" s="12"/>
      <c r="S36" s="12"/>
      <c r="T36" s="12"/>
      <c r="U36" s="13" t="str">
        <f>IF(申込書!H44="","",申込書!H44)</f>
        <v/>
      </c>
    </row>
    <row r="37" spans="1:21" x14ac:dyDescent="0.45">
      <c r="A37" s="11" t="str">
        <f>IF(申込書!B45="","",申込書!B45)</f>
        <v/>
      </c>
      <c r="B37" s="12"/>
      <c r="C37" s="12" t="str">
        <f>IF(申込書!C45="","",申込書!C45)</f>
        <v/>
      </c>
      <c r="D37" s="12"/>
      <c r="E37" s="12"/>
      <c r="F37" s="12"/>
      <c r="G37" s="12"/>
      <c r="H37" s="12"/>
      <c r="I37" s="12"/>
      <c r="J37" s="12"/>
      <c r="K37" s="12" t="str">
        <f>IF(申込書!D45="","",申込書!D45)</f>
        <v/>
      </c>
      <c r="L37" s="12"/>
      <c r="M37" s="12" t="str">
        <f>IF(申込書!E45="","",申込書!E45)</f>
        <v/>
      </c>
      <c r="N37" s="12"/>
      <c r="O37" s="12" t="str">
        <f>IF(申込書!F45="","",RIGHT(申込書!F45,2))</f>
        <v/>
      </c>
      <c r="P37" s="12"/>
      <c r="Q37" s="12" t="str">
        <f>IF(申込書!G45="","",申込書!G45)</f>
        <v/>
      </c>
      <c r="R37" s="12"/>
      <c r="S37" s="12"/>
      <c r="T37" s="12"/>
      <c r="U37" s="13" t="str">
        <f>IF(申込書!H45="","",申込書!H45)</f>
        <v/>
      </c>
    </row>
    <row r="38" spans="1:21" x14ac:dyDescent="0.45">
      <c r="A38" s="11" t="str">
        <f>IF(申込書!B46="","",申込書!B46)</f>
        <v/>
      </c>
      <c r="B38" s="12"/>
      <c r="C38" s="12" t="str">
        <f>IF(申込書!C46="","",申込書!C46)</f>
        <v/>
      </c>
      <c r="D38" s="12"/>
      <c r="E38" s="12"/>
      <c r="F38" s="12"/>
      <c r="G38" s="12"/>
      <c r="H38" s="12"/>
      <c r="I38" s="12"/>
      <c r="J38" s="12"/>
      <c r="K38" s="12" t="str">
        <f>IF(申込書!D46="","",申込書!D46)</f>
        <v/>
      </c>
      <c r="L38" s="12"/>
      <c r="M38" s="12" t="str">
        <f>IF(申込書!E46="","",申込書!E46)</f>
        <v/>
      </c>
      <c r="N38" s="12"/>
      <c r="O38" s="12" t="str">
        <f>IF(申込書!F46="","",RIGHT(申込書!F46,2))</f>
        <v/>
      </c>
      <c r="P38" s="12"/>
      <c r="Q38" s="12" t="str">
        <f>IF(申込書!G46="","",申込書!G46)</f>
        <v/>
      </c>
      <c r="R38" s="12"/>
      <c r="S38" s="12"/>
      <c r="T38" s="12"/>
      <c r="U38" s="13" t="str">
        <f>IF(申込書!H46="","",申込書!H46)</f>
        <v/>
      </c>
    </row>
    <row r="39" spans="1:21" x14ac:dyDescent="0.45">
      <c r="A39" s="11" t="str">
        <f>IF(申込書!B47="","",申込書!B47)</f>
        <v/>
      </c>
      <c r="B39" s="12"/>
      <c r="C39" s="12" t="str">
        <f>IF(申込書!C47="","",申込書!C47)</f>
        <v/>
      </c>
      <c r="D39" s="12"/>
      <c r="E39" s="12"/>
      <c r="F39" s="12"/>
      <c r="G39" s="12"/>
      <c r="H39" s="12"/>
      <c r="I39" s="12"/>
      <c r="J39" s="12"/>
      <c r="K39" s="12" t="str">
        <f>IF(申込書!D47="","",申込書!D47)</f>
        <v/>
      </c>
      <c r="L39" s="12"/>
      <c r="M39" s="12" t="str">
        <f>IF(申込書!E47="","",申込書!E47)</f>
        <v/>
      </c>
      <c r="N39" s="12"/>
      <c r="O39" s="12" t="str">
        <f>IF(申込書!F47="","",RIGHT(申込書!F47,2))</f>
        <v/>
      </c>
      <c r="P39" s="12"/>
      <c r="Q39" s="12" t="str">
        <f>IF(申込書!G47="","",申込書!G47)</f>
        <v/>
      </c>
      <c r="R39" s="12"/>
      <c r="S39" s="12"/>
      <c r="T39" s="12"/>
      <c r="U39" s="13" t="str">
        <f>IF(申込書!H47="","",申込書!H47)</f>
        <v/>
      </c>
    </row>
    <row r="40" spans="1:21" x14ac:dyDescent="0.45">
      <c r="A40" s="11" t="str">
        <f>IF(申込書!B48="","",申込書!B48)</f>
        <v/>
      </c>
      <c r="B40" s="12"/>
      <c r="C40" s="12" t="str">
        <f>IF(申込書!C48="","",申込書!C48)</f>
        <v/>
      </c>
      <c r="D40" s="12"/>
      <c r="E40" s="12"/>
      <c r="F40" s="12"/>
      <c r="G40" s="12"/>
      <c r="H40" s="12"/>
      <c r="I40" s="12"/>
      <c r="J40" s="12"/>
      <c r="K40" s="12" t="str">
        <f>IF(申込書!D48="","",申込書!D48)</f>
        <v/>
      </c>
      <c r="L40" s="12"/>
      <c r="M40" s="12" t="str">
        <f>IF(申込書!E48="","",申込書!E48)</f>
        <v/>
      </c>
      <c r="N40" s="12"/>
      <c r="O40" s="12" t="str">
        <f>IF(申込書!F48="","",RIGHT(申込書!F48,2))</f>
        <v/>
      </c>
      <c r="P40" s="12"/>
      <c r="Q40" s="12" t="str">
        <f>IF(申込書!G48="","",申込書!G48)</f>
        <v/>
      </c>
      <c r="R40" s="12"/>
      <c r="S40" s="12"/>
      <c r="T40" s="12"/>
      <c r="U40" s="13" t="str">
        <f>IF(申込書!H48="","",申込書!H48)</f>
        <v/>
      </c>
    </row>
    <row r="41" spans="1:21" x14ac:dyDescent="0.45">
      <c r="A41" s="11" t="str">
        <f>IF(申込書!B49="","",申込書!B49)</f>
        <v/>
      </c>
      <c r="B41" s="12"/>
      <c r="C41" s="12" t="str">
        <f>IF(申込書!C49="","",申込書!C49)</f>
        <v/>
      </c>
      <c r="D41" s="12"/>
      <c r="E41" s="12"/>
      <c r="F41" s="12"/>
      <c r="G41" s="12"/>
      <c r="H41" s="12"/>
      <c r="I41" s="12"/>
      <c r="J41" s="12"/>
      <c r="K41" s="12" t="str">
        <f>IF(申込書!D49="","",申込書!D49)</f>
        <v/>
      </c>
      <c r="L41" s="12"/>
      <c r="M41" s="12" t="str">
        <f>IF(申込書!E49="","",申込書!E49)</f>
        <v/>
      </c>
      <c r="N41" s="12"/>
      <c r="O41" s="12" t="str">
        <f>IF(申込書!F49="","",RIGHT(申込書!F49,2))</f>
        <v/>
      </c>
      <c r="P41" s="12"/>
      <c r="Q41" s="12" t="str">
        <f>IF(申込書!G49="","",申込書!G49)</f>
        <v/>
      </c>
      <c r="R41" s="12"/>
      <c r="S41" s="12"/>
      <c r="T41" s="12"/>
      <c r="U41" s="13" t="str">
        <f>IF(申込書!H49="","",申込書!H49)</f>
        <v/>
      </c>
    </row>
    <row r="42" spans="1:21" x14ac:dyDescent="0.45">
      <c r="A42" s="11" t="str">
        <f>IF(申込書!B50="","",申込書!B50)</f>
        <v/>
      </c>
      <c r="B42" s="12"/>
      <c r="C42" s="12" t="str">
        <f>IF(申込書!C50="","",申込書!C50)</f>
        <v/>
      </c>
      <c r="D42" s="12"/>
      <c r="E42" s="12"/>
      <c r="F42" s="12"/>
      <c r="G42" s="12"/>
      <c r="H42" s="12"/>
      <c r="I42" s="12"/>
      <c r="J42" s="12"/>
      <c r="K42" s="12" t="str">
        <f>IF(申込書!D50="","",申込書!D50)</f>
        <v/>
      </c>
      <c r="L42" s="12"/>
      <c r="M42" s="12" t="str">
        <f>IF(申込書!E50="","",申込書!E50)</f>
        <v/>
      </c>
      <c r="N42" s="12"/>
      <c r="O42" s="12" t="str">
        <f>IF(申込書!F50="","",RIGHT(申込書!F50,2))</f>
        <v/>
      </c>
      <c r="P42" s="12"/>
      <c r="Q42" s="12" t="str">
        <f>IF(申込書!G50="","",申込書!G50)</f>
        <v/>
      </c>
      <c r="R42" s="12"/>
      <c r="S42" s="12"/>
      <c r="T42" s="12"/>
      <c r="U42" s="13" t="str">
        <f>IF(申込書!H50="","",申込書!H50)</f>
        <v/>
      </c>
    </row>
    <row r="43" spans="1:21" x14ac:dyDescent="0.45">
      <c r="A43" s="11" t="str">
        <f>IF(申込書!B51="","",申込書!B51)</f>
        <v/>
      </c>
      <c r="B43" s="12"/>
      <c r="C43" s="12" t="str">
        <f>IF(申込書!C51="","",申込書!C51)</f>
        <v/>
      </c>
      <c r="D43" s="12"/>
      <c r="E43" s="12"/>
      <c r="F43" s="12"/>
      <c r="G43" s="12"/>
      <c r="H43" s="12"/>
      <c r="I43" s="12"/>
      <c r="J43" s="12"/>
      <c r="K43" s="12" t="str">
        <f>IF(申込書!D51="","",申込書!D51)</f>
        <v/>
      </c>
      <c r="L43" s="12"/>
      <c r="M43" s="12" t="str">
        <f>IF(申込書!E51="","",申込書!E51)</f>
        <v/>
      </c>
      <c r="N43" s="12"/>
      <c r="O43" s="12" t="str">
        <f>IF(申込書!F51="","",RIGHT(申込書!F51,2))</f>
        <v/>
      </c>
      <c r="P43" s="12"/>
      <c r="Q43" s="12" t="str">
        <f>IF(申込書!G51="","",申込書!G51)</f>
        <v/>
      </c>
      <c r="R43" s="12"/>
      <c r="S43" s="12"/>
      <c r="T43" s="12"/>
      <c r="U43" s="13" t="str">
        <f>IF(申込書!H51="","",申込書!H51)</f>
        <v/>
      </c>
    </row>
    <row r="44" spans="1:21" x14ac:dyDescent="0.45">
      <c r="A44" s="11" t="str">
        <f>IF(申込書!B52="","",申込書!B52)</f>
        <v/>
      </c>
      <c r="B44" s="12"/>
      <c r="C44" s="12" t="str">
        <f>IF(申込書!C52="","",申込書!C52)</f>
        <v/>
      </c>
      <c r="D44" s="12"/>
      <c r="E44" s="12"/>
      <c r="F44" s="12"/>
      <c r="G44" s="12"/>
      <c r="H44" s="12"/>
      <c r="I44" s="12"/>
      <c r="J44" s="12"/>
      <c r="K44" s="12" t="str">
        <f>IF(申込書!D52="","",申込書!D52)</f>
        <v/>
      </c>
      <c r="L44" s="12"/>
      <c r="M44" s="12" t="str">
        <f>IF(申込書!E52="","",申込書!E52)</f>
        <v/>
      </c>
      <c r="N44" s="12"/>
      <c r="O44" s="12" t="str">
        <f>IF(申込書!F52="","",RIGHT(申込書!F52,2))</f>
        <v/>
      </c>
      <c r="P44" s="12"/>
      <c r="Q44" s="12" t="str">
        <f>IF(申込書!G52="","",申込書!G52)</f>
        <v/>
      </c>
      <c r="R44" s="12"/>
      <c r="S44" s="12"/>
      <c r="T44" s="12"/>
      <c r="U44" s="13" t="str">
        <f>IF(申込書!H52="","",申込書!H52)</f>
        <v/>
      </c>
    </row>
    <row r="45" spans="1:21" x14ac:dyDescent="0.45">
      <c r="A45" s="11" t="str">
        <f>IF(申込書!B53="","",申込書!B53)</f>
        <v/>
      </c>
      <c r="B45" s="12"/>
      <c r="C45" s="12" t="str">
        <f>IF(申込書!C53="","",申込書!C53)</f>
        <v/>
      </c>
      <c r="D45" s="12"/>
      <c r="E45" s="12"/>
      <c r="F45" s="12"/>
      <c r="G45" s="12"/>
      <c r="H45" s="12"/>
      <c r="I45" s="12"/>
      <c r="J45" s="12"/>
      <c r="K45" s="12" t="str">
        <f>IF(申込書!D53="","",申込書!D53)</f>
        <v/>
      </c>
      <c r="L45" s="12"/>
      <c r="M45" s="12" t="str">
        <f>IF(申込書!E53="","",申込書!E53)</f>
        <v/>
      </c>
      <c r="N45" s="12"/>
      <c r="O45" s="12" t="str">
        <f>IF(申込書!F53="","",RIGHT(申込書!F53,2))</f>
        <v/>
      </c>
      <c r="P45" s="12"/>
      <c r="Q45" s="12" t="str">
        <f>IF(申込書!G53="","",申込書!G53)</f>
        <v/>
      </c>
      <c r="R45" s="12"/>
      <c r="S45" s="12"/>
      <c r="T45" s="12"/>
      <c r="U45" s="13" t="str">
        <f>IF(申込書!H53="","",申込書!H53)</f>
        <v/>
      </c>
    </row>
    <row r="46" spans="1:21" x14ac:dyDescent="0.45">
      <c r="A46" s="11" t="str">
        <f>IF(申込書!B54="","",申込書!B54)</f>
        <v/>
      </c>
      <c r="B46" s="12"/>
      <c r="C46" s="12" t="str">
        <f>IF(申込書!C54="","",申込書!C54)</f>
        <v/>
      </c>
      <c r="D46" s="12"/>
      <c r="E46" s="12"/>
      <c r="F46" s="12"/>
      <c r="G46" s="12"/>
      <c r="H46" s="12"/>
      <c r="I46" s="12"/>
      <c r="J46" s="12"/>
      <c r="K46" s="12" t="str">
        <f>IF(申込書!D54="","",申込書!D54)</f>
        <v/>
      </c>
      <c r="L46" s="12"/>
      <c r="M46" s="12" t="str">
        <f>IF(申込書!E54="","",申込書!E54)</f>
        <v/>
      </c>
      <c r="N46" s="12"/>
      <c r="O46" s="12" t="str">
        <f>IF(申込書!F54="","",RIGHT(申込書!F54,2))</f>
        <v/>
      </c>
      <c r="P46" s="12"/>
      <c r="Q46" s="12" t="str">
        <f>IF(申込書!G54="","",申込書!G54)</f>
        <v/>
      </c>
      <c r="R46" s="12"/>
      <c r="S46" s="12"/>
      <c r="T46" s="12"/>
      <c r="U46" s="13" t="str">
        <f>IF(申込書!H54="","",申込書!H54)</f>
        <v/>
      </c>
    </row>
    <row r="47" spans="1:21" x14ac:dyDescent="0.45">
      <c r="A47" s="11" t="str">
        <f>IF(申込書!B55="","",申込書!B55)</f>
        <v/>
      </c>
      <c r="B47" s="12"/>
      <c r="C47" s="12" t="str">
        <f>IF(申込書!C55="","",申込書!C55)</f>
        <v/>
      </c>
      <c r="D47" s="12"/>
      <c r="E47" s="12"/>
      <c r="F47" s="12"/>
      <c r="G47" s="12"/>
      <c r="H47" s="12"/>
      <c r="I47" s="12"/>
      <c r="J47" s="12"/>
      <c r="K47" s="12" t="str">
        <f>IF(申込書!D55="","",申込書!D55)</f>
        <v/>
      </c>
      <c r="L47" s="12"/>
      <c r="M47" s="12" t="str">
        <f>IF(申込書!E55="","",申込書!E55)</f>
        <v/>
      </c>
      <c r="N47" s="12"/>
      <c r="O47" s="12" t="str">
        <f>IF(申込書!F55="","",RIGHT(申込書!F55,2))</f>
        <v/>
      </c>
      <c r="P47" s="12"/>
      <c r="Q47" s="12" t="str">
        <f>IF(申込書!G55="","",申込書!G55)</f>
        <v/>
      </c>
      <c r="R47" s="12"/>
      <c r="S47" s="12"/>
      <c r="T47" s="12"/>
      <c r="U47" s="13" t="str">
        <f>IF(申込書!H55="","",申込書!H55)</f>
        <v/>
      </c>
    </row>
    <row r="48" spans="1:21" x14ac:dyDescent="0.45">
      <c r="A48" s="11" t="str">
        <f>IF(申込書!B56="","",申込書!B56)</f>
        <v/>
      </c>
      <c r="B48" s="12"/>
      <c r="C48" s="12" t="str">
        <f>IF(申込書!C56="","",申込書!C56)</f>
        <v/>
      </c>
      <c r="D48" s="12"/>
      <c r="E48" s="12"/>
      <c r="F48" s="12"/>
      <c r="G48" s="12"/>
      <c r="H48" s="12"/>
      <c r="I48" s="12"/>
      <c r="J48" s="12"/>
      <c r="K48" s="12" t="str">
        <f>IF(申込書!D56="","",申込書!D56)</f>
        <v/>
      </c>
      <c r="L48" s="12"/>
      <c r="M48" s="12" t="str">
        <f>IF(申込書!E56="","",申込書!E56)</f>
        <v/>
      </c>
      <c r="N48" s="12"/>
      <c r="O48" s="12" t="str">
        <f>IF(申込書!F56="","",RIGHT(申込書!F56,2))</f>
        <v/>
      </c>
      <c r="P48" s="12"/>
      <c r="Q48" s="12" t="str">
        <f>IF(申込書!G56="","",申込書!G56)</f>
        <v/>
      </c>
      <c r="R48" s="12"/>
      <c r="S48" s="12"/>
      <c r="T48" s="12"/>
      <c r="U48" s="13" t="str">
        <f>IF(申込書!H56="","",申込書!H56)</f>
        <v/>
      </c>
    </row>
    <row r="49" spans="1:21" x14ac:dyDescent="0.45">
      <c r="A49" s="11" t="str">
        <f>IF(申込書!B57="","",申込書!B57)</f>
        <v/>
      </c>
      <c r="B49" s="12"/>
      <c r="C49" s="12" t="str">
        <f>IF(申込書!C57="","",申込書!C57)</f>
        <v/>
      </c>
      <c r="D49" s="12"/>
      <c r="E49" s="12"/>
      <c r="F49" s="12"/>
      <c r="G49" s="12"/>
      <c r="H49" s="12"/>
      <c r="I49" s="12"/>
      <c r="J49" s="12"/>
      <c r="K49" s="12" t="str">
        <f>IF(申込書!D57="","",申込書!D57)</f>
        <v/>
      </c>
      <c r="L49" s="12"/>
      <c r="M49" s="12" t="str">
        <f>IF(申込書!E57="","",申込書!E57)</f>
        <v/>
      </c>
      <c r="N49" s="12"/>
      <c r="O49" s="12" t="str">
        <f>IF(申込書!F57="","",RIGHT(申込書!F57,2))</f>
        <v/>
      </c>
      <c r="P49" s="12"/>
      <c r="Q49" s="12" t="str">
        <f>IF(申込書!G57="","",申込書!G57)</f>
        <v/>
      </c>
      <c r="R49" s="12"/>
      <c r="S49" s="12"/>
      <c r="T49" s="12"/>
      <c r="U49" s="13" t="str">
        <f>IF(申込書!H57="","",申込書!H57)</f>
        <v/>
      </c>
    </row>
    <row r="50" spans="1:21" x14ac:dyDescent="0.45">
      <c r="A50" s="11" t="str">
        <f>IF(申込書!B58="","",申込書!B58)</f>
        <v/>
      </c>
      <c r="B50" s="12"/>
      <c r="C50" s="12" t="str">
        <f>IF(申込書!C58="","",申込書!C58)</f>
        <v/>
      </c>
      <c r="D50" s="12"/>
      <c r="E50" s="12"/>
      <c r="F50" s="12"/>
      <c r="G50" s="12"/>
      <c r="H50" s="12"/>
      <c r="I50" s="12"/>
      <c r="J50" s="12"/>
      <c r="K50" s="12" t="str">
        <f>IF(申込書!D58="","",申込書!D58)</f>
        <v/>
      </c>
      <c r="L50" s="12"/>
      <c r="M50" s="12" t="str">
        <f>IF(申込書!E58="","",申込書!E58)</f>
        <v/>
      </c>
      <c r="N50" s="12"/>
      <c r="O50" s="12" t="str">
        <f>IF(申込書!F58="","",RIGHT(申込書!F58,2))</f>
        <v/>
      </c>
      <c r="P50" s="12"/>
      <c r="Q50" s="12" t="str">
        <f>IF(申込書!G58="","",申込書!G58)</f>
        <v/>
      </c>
      <c r="R50" s="12"/>
      <c r="S50" s="12"/>
      <c r="T50" s="12"/>
      <c r="U50" s="13" t="str">
        <f>IF(申込書!H58="","",申込書!H58)</f>
        <v/>
      </c>
    </row>
    <row r="51" spans="1:21" x14ac:dyDescent="0.45">
      <c r="A51" s="14" t="str">
        <f>IF(申込書!B59="","",申込書!B59)</f>
        <v/>
      </c>
      <c r="B51" s="15"/>
      <c r="C51" s="15" t="str">
        <f>IF(申込書!C59="","",申込書!C59)</f>
        <v/>
      </c>
      <c r="D51" s="15"/>
      <c r="E51" s="15"/>
      <c r="F51" s="15"/>
      <c r="G51" s="15"/>
      <c r="H51" s="15"/>
      <c r="I51" s="15"/>
      <c r="J51" s="15"/>
      <c r="K51" s="15" t="str">
        <f>IF(申込書!D59="","",申込書!D59)</f>
        <v/>
      </c>
      <c r="L51" s="15"/>
      <c r="M51" s="15" t="str">
        <f>IF(申込書!E59="","",申込書!E59)</f>
        <v/>
      </c>
      <c r="N51" s="15"/>
      <c r="O51" s="15" t="str">
        <f>IF(申込書!F59="","",RIGHT(申込書!F59,2))</f>
        <v/>
      </c>
      <c r="P51" s="15"/>
      <c r="Q51" s="15" t="str">
        <f>IF(申込書!G59="","",申込書!G59)</f>
        <v/>
      </c>
      <c r="R51" s="15"/>
      <c r="S51" s="15"/>
      <c r="T51" s="15"/>
      <c r="U51" s="16" t="str">
        <f>IF(申込書!H59="","",申込書!H59)</f>
        <v/>
      </c>
    </row>
  </sheetData>
  <sheetProtection algorithmName="SHA-512" hashValue="AtcVshvSLpdhDmV4YeL+obNohNiVMYnXkk3FLyUUxLqwbO3ooGkwdHJqjh4l4TimIM3UkMFZP4IR2snCzk2S3w==" saltValue="Bhg8jyZJ9+LKOz+HwVQ4tg==" spinCount="100000" sheet="1" objects="1" scenario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ＣＳＶ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石橋真之</dc:creator>
  <cp:lastModifiedBy>Hideyuki Kimura</cp:lastModifiedBy>
  <dcterms:created xsi:type="dcterms:W3CDTF">2017-04-04T07:56:18Z</dcterms:created>
  <dcterms:modified xsi:type="dcterms:W3CDTF">2017-10-25T14:28:55Z</dcterms:modified>
</cp:coreProperties>
</file>